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375" windowWidth="27105" windowHeight="11145"/>
  </bookViews>
  <sheets>
    <sheet name="Life Cycle" sheetId="1" r:id="rId1"/>
    <sheet name="Sheet4" sheetId="4" state="hidden" r:id="rId2"/>
    <sheet name="Fall Surface" sheetId="5" r:id="rId3"/>
    <sheet name="Shade Structures" sheetId="6" r:id="rId4"/>
    <sheet name="Running Tracks" sheetId="7" r:id="rId5"/>
    <sheet name="SHADE TRACKER" sheetId="8" r:id="rId6"/>
  </sheets>
  <definedNames>
    <definedName name="_xlnm.Print_Area" localSheetId="0">'Life Cycle'!$A$1:$N$328</definedName>
    <definedName name="_xlnm.Print_Titles" localSheetId="0">'Life Cycle'!$1:$1</definedName>
    <definedName name="_xlnm.Print_Titles" localSheetId="3">'Shade Structures'!$1:$1</definedName>
  </definedNames>
  <calcPr calcId="145621"/>
</workbook>
</file>

<file path=xl/calcChain.xml><?xml version="1.0" encoding="utf-8"?>
<calcChain xmlns="http://schemas.openxmlformats.org/spreadsheetml/2006/main">
  <c r="N117" i="7" l="1"/>
  <c r="N93" i="7"/>
  <c r="N91" i="7"/>
  <c r="N94" i="7" s="1"/>
  <c r="N51" i="7"/>
  <c r="N36" i="7"/>
  <c r="N96" i="7" s="1"/>
  <c r="C41" i="7" l="1"/>
</calcChain>
</file>

<file path=xl/sharedStrings.xml><?xml version="1.0" encoding="utf-8"?>
<sst xmlns="http://schemas.openxmlformats.org/spreadsheetml/2006/main" count="5574" uniqueCount="1977">
  <si>
    <t>Site Name</t>
  </si>
  <si>
    <t>Maximo #</t>
  </si>
  <si>
    <t>Last Exterior Paint</t>
  </si>
  <si>
    <t>Last Interior Paint</t>
  </si>
  <si>
    <t>Last Carpet</t>
  </si>
  <si>
    <t>Last HVAC Rehab</t>
  </si>
  <si>
    <t>ADCOCK OK ES</t>
  </si>
  <si>
    <t>ALAMO TONY ES YR</t>
  </si>
  <si>
    <t>ALLEN DEAN LAMAR ES</t>
  </si>
  <si>
    <t>ANTONELLO LEE ES EMP</t>
  </si>
  <si>
    <t>ARBOR VIEW HS</t>
  </si>
  <si>
    <t>BAILEY WILLIAM MS</t>
  </si>
  <si>
    <t>BARTLETT SELMA ES</t>
  </si>
  <si>
    <t>BASIC HS</t>
  </si>
  <si>
    <t>BASS JOHN C ES YR</t>
  </si>
  <si>
    <t>BATTERMAN KATHY L ES YR</t>
  </si>
  <si>
    <t>BEATTY JOHN R ES YR</t>
  </si>
  <si>
    <t>BECKER ERNEST MS</t>
  </si>
  <si>
    <t>BECKLEY WILL ES YR</t>
  </si>
  <si>
    <t>BELL REX ES YR</t>
  </si>
  <si>
    <t>BENDORF PATRICIA A ES YR</t>
  </si>
  <si>
    <t>BENNETT WILLIAM G ES</t>
  </si>
  <si>
    <t>BILBRAY JAMES ES</t>
  </si>
  <si>
    <t>BLUE DIAMOND ES</t>
  </si>
  <si>
    <t>BONANZA HS</t>
  </si>
  <si>
    <t>BONNER JOHN W ES EMP</t>
  </si>
  <si>
    <t>BOOKER SR KERMIT R ES EMP</t>
  </si>
  <si>
    <t>BOULDER CITY HS</t>
  </si>
  <si>
    <t>BOWLER GRANT ES</t>
  </si>
  <si>
    <t>BOWLER JOSEPH ES</t>
  </si>
  <si>
    <t>BRACKEN WALTER ES EMP</t>
  </si>
  <si>
    <t>BRIDGER JIM MS EMP</t>
  </si>
  <si>
    <t>BRINLEY HAROLD J MS</t>
  </si>
  <si>
    <t>BROOKMAN EILEEN ES YR</t>
  </si>
  <si>
    <t>3860</t>
  </si>
  <si>
    <t>BROWN MAHLON MS</t>
  </si>
  <si>
    <t>2005</t>
  </si>
  <si>
    <t>BRUNER LUCILE ES</t>
  </si>
  <si>
    <t>3645</t>
  </si>
  <si>
    <t>BRYAN RICHARD H ES</t>
  </si>
  <si>
    <t>3650</t>
  </si>
  <si>
    <t>BRYAN ROGER ES</t>
  </si>
  <si>
    <t>3245</t>
  </si>
  <si>
    <t>BUNKER BERKELEY L ES</t>
  </si>
  <si>
    <t>3655</t>
  </si>
  <si>
    <t>CADWALLADER MS</t>
  </si>
  <si>
    <t>2185</t>
  </si>
  <si>
    <t>CAHLAN MARION ES EDISON YR</t>
  </si>
  <si>
    <t>3430</t>
  </si>
  <si>
    <t>CAMBEIRO ARTURO ES</t>
  </si>
  <si>
    <t>3865</t>
  </si>
  <si>
    <t>CANARELLI LAWRENCE &amp; HEIDI MS</t>
  </si>
  <si>
    <t>2065</t>
  </si>
  <si>
    <t>CANNON HELEN C MS</t>
  </si>
  <si>
    <t>2015</t>
  </si>
  <si>
    <t>CANYON SPRINGS HS EMP</t>
  </si>
  <si>
    <t>1105</t>
  </si>
  <si>
    <t>CARL KAY ES YR</t>
  </si>
  <si>
    <t>3660</t>
  </si>
  <si>
    <t>CARSON KIT ES</t>
  </si>
  <si>
    <t>3435</t>
  </si>
  <si>
    <t>CARTWRIGHT ROBERTA ES YR</t>
  </si>
  <si>
    <t>3025</t>
  </si>
  <si>
    <t>CASHMAN JAMES MS EMP</t>
  </si>
  <si>
    <t>2070</t>
  </si>
  <si>
    <t>CENTENNIAL HS</t>
  </si>
  <si>
    <t>1150</t>
  </si>
  <si>
    <t>CHAPARRAL HS EMP</t>
  </si>
  <si>
    <t>1185</t>
  </si>
  <si>
    <t>CHEYENNE HS EMP</t>
  </si>
  <si>
    <t>1110</t>
  </si>
  <si>
    <t>CHRISTENSEN MJ ES</t>
  </si>
  <si>
    <t>3250</t>
  </si>
  <si>
    <t>CIMARRON-MEMORIAL HS</t>
  </si>
  <si>
    <t>1155</t>
  </si>
  <si>
    <t>CLARK HS EMP</t>
  </si>
  <si>
    <t>1075</t>
  </si>
  <si>
    <t>CONNERS EILEEN ES</t>
  </si>
  <si>
    <t>3665</t>
  </si>
  <si>
    <t>CORONADO HS</t>
  </si>
  <si>
    <t>1020</t>
  </si>
  <si>
    <t>CORTEZ MANUEL ES YR</t>
  </si>
  <si>
    <t>3440</t>
  </si>
  <si>
    <t>CORTNEY FRANCIS H MS</t>
  </si>
  <si>
    <t>2020</t>
  </si>
  <si>
    <t>COX CLYDE ES YR</t>
  </si>
  <si>
    <t>3445</t>
  </si>
  <si>
    <t>COX DAVID M ES</t>
  </si>
  <si>
    <t>3030</t>
  </si>
  <si>
    <t>COZINE STEVE ES YR</t>
  </si>
  <si>
    <t>3450</t>
  </si>
  <si>
    <t>CRAIG LOIS ES YR</t>
  </si>
  <si>
    <t>3455</t>
  </si>
  <si>
    <t>CRAM BRIAN &amp; TERI MS</t>
  </si>
  <si>
    <t>2130</t>
  </si>
  <si>
    <t>CRESTWOOD ES EDISON YR</t>
  </si>
  <si>
    <t>7020</t>
  </si>
  <si>
    <t>CULLEY PAUL E ES EMP YR</t>
  </si>
  <si>
    <t>3670</t>
  </si>
  <si>
    <t>CUNNINGHAM CYNTHIA ES YR</t>
  </si>
  <si>
    <t>3035</t>
  </si>
  <si>
    <t>DAILEY JACK ES</t>
  </si>
  <si>
    <t>3870</t>
  </si>
  <si>
    <t>DARNELL MARSHALL C ES</t>
  </si>
  <si>
    <t>3675</t>
  </si>
  <si>
    <t>DEARING LAURA ES EMP YR</t>
  </si>
  <si>
    <t>3875</t>
  </si>
  <si>
    <t>DECKER CH ES</t>
  </si>
  <si>
    <t>3255</t>
  </si>
  <si>
    <t>DEL SOL HS</t>
  </si>
  <si>
    <t>1025</t>
  </si>
  <si>
    <t>DERFELT HERBERT A ES</t>
  </si>
  <si>
    <t>3260</t>
  </si>
  <si>
    <t>DESERT PINES HS</t>
  </si>
  <si>
    <t>1190</t>
  </si>
  <si>
    <t>DESERT ROSE ADULT EDUCATION (ATTC)</t>
  </si>
  <si>
    <t>1100</t>
  </si>
  <si>
    <t>DESKIN RUTHE ES</t>
  </si>
  <si>
    <t>3680</t>
  </si>
  <si>
    <t>DETWILER OLLIE ES</t>
  </si>
  <si>
    <t>3685</t>
  </si>
  <si>
    <t>DISKIN PA ES YR</t>
  </si>
  <si>
    <t>3265</t>
  </si>
  <si>
    <t>DONDERO HARVEY N ES</t>
  </si>
  <si>
    <t>3270</t>
  </si>
  <si>
    <t>DOOLEY JOHN ES</t>
  </si>
  <si>
    <t>3040</t>
  </si>
  <si>
    <t>DURANGO HS</t>
  </si>
  <si>
    <t>1080</t>
  </si>
  <si>
    <t>EARL IRA J ES YR</t>
  </si>
  <si>
    <t>3880</t>
  </si>
  <si>
    <t>EARL MARION ES</t>
  </si>
  <si>
    <t>3275</t>
  </si>
  <si>
    <t>EDWARDS ELBERT ES YR</t>
  </si>
  <si>
    <t>3885</t>
  </si>
  <si>
    <t>EISENBERG DOROTHY ES</t>
  </si>
  <si>
    <t>3690</t>
  </si>
  <si>
    <t>ELDORADO HS</t>
  </si>
  <si>
    <t>1195</t>
  </si>
  <si>
    <t>ELIZONDO RAUL ES</t>
  </si>
  <si>
    <t>3465</t>
  </si>
  <si>
    <t>FERRON  WILLIAM ES</t>
  </si>
  <si>
    <t>3890</t>
  </si>
  <si>
    <t>FERTITTA VICTORIA MS</t>
  </si>
  <si>
    <t>2075</t>
  </si>
  <si>
    <t>FINDLAY CLIFFORD MS</t>
  </si>
  <si>
    <t>2135</t>
  </si>
  <si>
    <t>FITZGERALD HP ES</t>
  </si>
  <si>
    <t>3470</t>
  </si>
  <si>
    <t>FONG LILLY &amp; WING ES YR</t>
  </si>
  <si>
    <t>3695</t>
  </si>
  <si>
    <t>FOOTHILL HS</t>
  </si>
  <si>
    <t>1030</t>
  </si>
  <si>
    <t>FREMONT JOHN C MS</t>
  </si>
  <si>
    <t>2235</t>
  </si>
  <si>
    <t>FRENCH DORIS ES</t>
  </si>
  <si>
    <t>3045</t>
  </si>
  <si>
    <t>FRIAS CHARLES &amp; PHYLLIS ES YR</t>
  </si>
  <si>
    <t>3290</t>
  </si>
  <si>
    <t>FYFE RUTH ES</t>
  </si>
  <si>
    <t>3700</t>
  </si>
  <si>
    <t>GALLOWAY FAY ES YR</t>
  </si>
  <si>
    <t>3050</t>
  </si>
  <si>
    <t>GAREHIME EDITH ES</t>
  </si>
  <si>
    <t>3705</t>
  </si>
  <si>
    <t>GARRETT ELTON MS</t>
  </si>
  <si>
    <t>2025</t>
  </si>
  <si>
    <t>GARSIDE FRANK F MS</t>
  </si>
  <si>
    <t>2285</t>
  </si>
  <si>
    <t>GEHRING ROGER ES YR</t>
  </si>
  <si>
    <t>3055</t>
  </si>
  <si>
    <t>GIBSON JAMES ES</t>
  </si>
  <si>
    <t>3060</t>
  </si>
  <si>
    <t>GIBSON ROBERT O MS EMP</t>
  </si>
  <si>
    <t>2195</t>
  </si>
  <si>
    <t>GILBERT CVT ES EMP</t>
  </si>
  <si>
    <t>7035</t>
  </si>
  <si>
    <t>GIVENS LINDA RANKIN ES</t>
  </si>
  <si>
    <t>3710</t>
  </si>
  <si>
    <t>GOLDFARB DAN  ES</t>
  </si>
  <si>
    <t>3895</t>
  </si>
  <si>
    <t>GOODSPRINGS ES</t>
  </si>
  <si>
    <t>3295</t>
  </si>
  <si>
    <t>GOOLSBY JUDY &amp; JOHN ES</t>
  </si>
  <si>
    <t>3300</t>
  </si>
  <si>
    <t>GOYNES THERON &amp; NAOMI ES YR</t>
  </si>
  <si>
    <t>3715</t>
  </si>
  <si>
    <t>GRAGSON ORAN K ES YR</t>
  </si>
  <si>
    <t>3900</t>
  </si>
  <si>
    <t>GRAY GUILD R ES</t>
  </si>
  <si>
    <t>3305</t>
  </si>
  <si>
    <t>GREEN VALLEY HS</t>
  </si>
  <si>
    <t>1035</t>
  </si>
  <si>
    <t>GREENSPUN BARBARA &amp; HANK MS</t>
  </si>
  <si>
    <t>2030</t>
  </si>
  <si>
    <t>GRIFFITH EW ES</t>
  </si>
  <si>
    <t>3310</t>
  </si>
  <si>
    <t>GUINN KENNY MS</t>
  </si>
  <si>
    <t>2085</t>
  </si>
  <si>
    <t>GUY ADDELIAR ES</t>
  </si>
  <si>
    <t>3720</t>
  </si>
  <si>
    <t>HANCOCK DORIS ES</t>
  </si>
  <si>
    <t>3315</t>
  </si>
  <si>
    <t>HARMON HARLEY ES</t>
  </si>
  <si>
    <t>3065</t>
  </si>
  <si>
    <t>HARNEY KATHLEEN &amp; TIM MS</t>
  </si>
  <si>
    <t>2240</t>
  </si>
  <si>
    <t>HARRIS GEORGE E ES</t>
  </si>
  <si>
    <t>3905</t>
  </si>
  <si>
    <t>HAYDEN DON ES YR</t>
  </si>
  <si>
    <t>3475</t>
  </si>
  <si>
    <t>HAYES KEITH &amp; KAREN ES</t>
  </si>
  <si>
    <t>3320</t>
  </si>
  <si>
    <t>HEARD LOMIE ES</t>
  </si>
  <si>
    <t>3480</t>
  </si>
  <si>
    <t>HECKETHORN HOWARD E ES</t>
  </si>
  <si>
    <t>3725</t>
  </si>
  <si>
    <t>HERR HELEN ES</t>
  </si>
  <si>
    <t>3485</t>
  </si>
  <si>
    <t>HERRON FAY ES YR</t>
  </si>
  <si>
    <t>3490</t>
  </si>
  <si>
    <t>HEWETSON HALLE ES YR</t>
  </si>
  <si>
    <t>3910</t>
  </si>
  <si>
    <t>HICKEY LILIAM LUJAN ES YR</t>
  </si>
  <si>
    <t>3495</t>
  </si>
  <si>
    <t>HILL CHARLOTTE ES</t>
  </si>
  <si>
    <t>3075</t>
  </si>
  <si>
    <t>HINMAN EDNA F ES</t>
  </si>
  <si>
    <t>3080</t>
  </si>
  <si>
    <t>HOGGARD MABEL ES EMP</t>
  </si>
  <si>
    <t>3730</t>
  </si>
  <si>
    <t>HOLLINGSWORTH HOWARD E ES YR</t>
  </si>
  <si>
    <t>3915</t>
  </si>
  <si>
    <t>HUGHES CHARLES A MS</t>
  </si>
  <si>
    <t>2140</t>
  </si>
  <si>
    <t>HUMMEL JOHN R ES YR</t>
  </si>
  <si>
    <t>3085</t>
  </si>
  <si>
    <t>HYDE PARK MS EMP</t>
  </si>
  <si>
    <t>2090</t>
  </si>
  <si>
    <t>INDIAN SPRINGS ES</t>
  </si>
  <si>
    <t>3735</t>
  </si>
  <si>
    <t>INDIAN SPRINGS HS</t>
  </si>
  <si>
    <t>1160</t>
  </si>
  <si>
    <t>INDIAN SPRINGS MS</t>
  </si>
  <si>
    <t>2200</t>
  </si>
  <si>
    <t>IVERSON MERVIN ES YR</t>
  </si>
  <si>
    <t>3920</t>
  </si>
  <si>
    <t>JACOBSON WALTER ES</t>
  </si>
  <si>
    <t>3325</t>
  </si>
  <si>
    <t>JEFFERS JAY ES YR</t>
  </si>
  <si>
    <t>3500</t>
  </si>
  <si>
    <t>JOHNSON WALTER MS</t>
  </si>
  <si>
    <t>2095</t>
  </si>
  <si>
    <t>JOHNSTON CARROLL M MS</t>
  </si>
  <si>
    <t>2145</t>
  </si>
  <si>
    <t>JYDSTRUP HELEN ES</t>
  </si>
  <si>
    <t>3330</t>
  </si>
  <si>
    <t>KAHRE MARC ES</t>
  </si>
  <si>
    <t>3740</t>
  </si>
  <si>
    <t>KATZ EDYTHE &amp; LLOYD ES</t>
  </si>
  <si>
    <t>3745</t>
  </si>
  <si>
    <t>KELLER DUANE D MS EMP</t>
  </si>
  <si>
    <t>2250</t>
  </si>
  <si>
    <t>KELLY MATT ES EMP</t>
  </si>
  <si>
    <t>3505</t>
  </si>
  <si>
    <t>KESTERSON LORNA J ES</t>
  </si>
  <si>
    <t>3090</t>
  </si>
  <si>
    <t>KIM FRANK ES</t>
  </si>
  <si>
    <t>3335</t>
  </si>
  <si>
    <t>KING JR MARTIN LUTHER ES</t>
  </si>
  <si>
    <t>3510</t>
  </si>
  <si>
    <t>KING MARTHA P ES</t>
  </si>
  <si>
    <t>3095</t>
  </si>
  <si>
    <t>KNUDSON KO MS EMP</t>
  </si>
  <si>
    <t>2245</t>
  </si>
  <si>
    <t>LAMPING FRANK ES YR</t>
  </si>
  <si>
    <t>3100</t>
  </si>
  <si>
    <t>LAS VEGAS ACADEMY HS EMP</t>
  </si>
  <si>
    <t>1205</t>
  </si>
  <si>
    <t>LAS VEGAS HS</t>
  </si>
  <si>
    <t>1200</t>
  </si>
  <si>
    <t>LAUGHLIN MS, HS</t>
  </si>
  <si>
    <t>1040</t>
  </si>
  <si>
    <t>LAWRENCE CLIFFORD MS</t>
  </si>
  <si>
    <t>2100</t>
  </si>
  <si>
    <t>LEAVITT JUDGE MYRON E MS</t>
  </si>
  <si>
    <t>2205</t>
  </si>
  <si>
    <t>LEGACY HS</t>
  </si>
  <si>
    <t>1115</t>
  </si>
  <si>
    <t>LIBERTY HS</t>
  </si>
  <si>
    <t>1045</t>
  </si>
  <si>
    <t>LIED MS</t>
  </si>
  <si>
    <t>2210</t>
  </si>
  <si>
    <t>3515</t>
  </si>
  <si>
    <t>LONG WALTER V ES YR</t>
  </si>
  <si>
    <t>3930</t>
  </si>
  <si>
    <t>LOWMAN MARY &amp; ZEL ES</t>
  </si>
  <si>
    <t>3520</t>
  </si>
  <si>
    <t>LUMMIS WILLIAM ES</t>
  </si>
  <si>
    <t>3750</t>
  </si>
  <si>
    <t>LUNDY EARL B ES</t>
  </si>
  <si>
    <t>3755</t>
  </si>
  <si>
    <t>LUNT ROBERT ES</t>
  </si>
  <si>
    <t>3935</t>
  </si>
  <si>
    <t>LYNCH ANN ES EDISON YR</t>
  </si>
  <si>
    <t>3525</t>
  </si>
  <si>
    <t>LYON MACK MS</t>
  </si>
  <si>
    <t>2150</t>
  </si>
  <si>
    <t>MACK JEROME D MS</t>
  </si>
  <si>
    <t>2265</t>
  </si>
  <si>
    <t>MACK NATE ES</t>
  </si>
  <si>
    <t>3105</t>
  </si>
  <si>
    <t>MACKEY JO ES EMP</t>
  </si>
  <si>
    <t>3530</t>
  </si>
  <si>
    <t>MANCH JE ES</t>
  </si>
  <si>
    <t>3535</t>
  </si>
  <si>
    <t>MANNION JACK &amp; TERRY MS</t>
  </si>
  <si>
    <t>2035</t>
  </si>
  <si>
    <t>MARTIN ROY MS EMP</t>
  </si>
  <si>
    <t>2270</t>
  </si>
  <si>
    <t>MARTINEZ REYNALDO ES</t>
  </si>
  <si>
    <t>3540</t>
  </si>
  <si>
    <t>MAY ERNEST ES</t>
  </si>
  <si>
    <t>3760</t>
  </si>
  <si>
    <t>MCCALL QUANNAH ES EMP</t>
  </si>
  <si>
    <t>3545</t>
  </si>
  <si>
    <t>MCCAW GORDON ES</t>
  </si>
  <si>
    <t>3110</t>
  </si>
  <si>
    <t>MCDONIEL ESTES ES</t>
  </si>
  <si>
    <t>3115</t>
  </si>
  <si>
    <t>MCMILLAN JAMES B ES</t>
  </si>
  <si>
    <t>3765</t>
  </si>
  <si>
    <t>MCWILLIAMS JT ES</t>
  </si>
  <si>
    <t>3770</t>
  </si>
  <si>
    <t>MENDOZA JOHN F ES YR</t>
  </si>
  <si>
    <t>MILLER BOB MS</t>
  </si>
  <si>
    <t>2040</t>
  </si>
  <si>
    <t>MILLER SANDY ES EMP</t>
  </si>
  <si>
    <t>3550</t>
  </si>
  <si>
    <t>MITCHELL ANDREW ES</t>
  </si>
  <si>
    <t>3120</t>
  </si>
  <si>
    <t>MOAPA VALLEY HS EMP</t>
  </si>
  <si>
    <t>1120</t>
  </si>
  <si>
    <t>MOJAVE HS</t>
  </si>
  <si>
    <t>1125</t>
  </si>
  <si>
    <t>MOLASKY IRWIN &amp; SUSAN MS</t>
  </si>
  <si>
    <t>2215</t>
  </si>
  <si>
    <t>MONACO MARIO &amp; JOANNE MS</t>
  </si>
  <si>
    <t>2155</t>
  </si>
  <si>
    <t>MOORE WILLIAM K ES YR</t>
  </si>
  <si>
    <t>3945</t>
  </si>
  <si>
    <t>MORROW SUE ES YR</t>
  </si>
  <si>
    <t>3125</t>
  </si>
  <si>
    <t>MOUNTAIN VIEW ES</t>
  </si>
  <si>
    <t>3555</t>
  </si>
  <si>
    <t>NEAL JOSEPH M ES</t>
  </si>
  <si>
    <t>3775</t>
  </si>
  <si>
    <t>NEWTON ULIS ES</t>
  </si>
  <si>
    <t>3130</t>
  </si>
  <si>
    <t>OBER D'VORRE &amp; HAL ES</t>
  </si>
  <si>
    <t>3340</t>
  </si>
  <si>
    <t>O'CALLAGHAN MIKE MS</t>
  </si>
  <si>
    <t>2275</t>
  </si>
  <si>
    <t>ORR WILLIAM E MS</t>
  </si>
  <si>
    <t>2255</t>
  </si>
  <si>
    <t>PALO VERDE HS</t>
  </si>
  <si>
    <t>1170</t>
  </si>
  <si>
    <t>PARADISE ES</t>
  </si>
  <si>
    <t>7010</t>
  </si>
  <si>
    <t>PARK JOHN S ES EDISON</t>
  </si>
  <si>
    <t>7015</t>
  </si>
  <si>
    <t>PARSON CLAUDE &amp; STELLA ES</t>
  </si>
  <si>
    <t>3780</t>
  </si>
  <si>
    <t>PERKINS UTE ES</t>
  </si>
  <si>
    <t>3565</t>
  </si>
  <si>
    <t>PETERSEN DEAN ES YR</t>
  </si>
  <si>
    <t>3950</t>
  </si>
  <si>
    <t>PIGGOTT CLARENCE ES</t>
  </si>
  <si>
    <t>3345</t>
  </si>
  <si>
    <t>PITTMAN VAIL ES</t>
  </si>
  <si>
    <t>3785</t>
  </si>
  <si>
    <t>PRIEST RICHARD ES</t>
  </si>
  <si>
    <t>3570</t>
  </si>
  <si>
    <t>RANCHO HS EMP</t>
  </si>
  <si>
    <t>1130</t>
  </si>
  <si>
    <t>RED ROCK ES</t>
  </si>
  <si>
    <t>3350</t>
  </si>
  <si>
    <t>REED DORIS M ES</t>
  </si>
  <si>
    <t>3835</t>
  </si>
  <si>
    <t>REID HARRY ES</t>
  </si>
  <si>
    <t>3135</t>
  </si>
  <si>
    <t>RHODES BETSY ES</t>
  </si>
  <si>
    <t>3790</t>
  </si>
  <si>
    <t>RIES ALDEANE COMITO ES YR</t>
  </si>
  <si>
    <t>3355</t>
  </si>
  <si>
    <t>ROBERTS AGGIE ES YR</t>
  </si>
  <si>
    <t>3140</t>
  </si>
  <si>
    <t>ROBISON DELL H MS</t>
  </si>
  <si>
    <t>2280</t>
  </si>
  <si>
    <t>ROGERS LUCILLE S ES</t>
  </si>
  <si>
    <t>3360</t>
  </si>
  <si>
    <t>ROGICH SIG MS</t>
  </si>
  <si>
    <t>2220</t>
  </si>
  <si>
    <t>RONNOW C C ES EDISON YR</t>
  </si>
  <si>
    <t>3955</t>
  </si>
  <si>
    <t>RONZONE BERTHA ES YR</t>
  </si>
  <si>
    <t>3795</t>
  </si>
  <si>
    <t>ROWE LEWIS E ES</t>
  </si>
  <si>
    <t>3960</t>
  </si>
  <si>
    <t>RUNDLE RICHARD ES</t>
  </si>
  <si>
    <t>3965</t>
  </si>
  <si>
    <t>SANDY VALLEY ES</t>
  </si>
  <si>
    <t>3365</t>
  </si>
  <si>
    <t>SANDY VALLEY MS</t>
  </si>
  <si>
    <t>2105</t>
  </si>
  <si>
    <t>SAVILLE ANTHONY MS</t>
  </si>
  <si>
    <t>2225</t>
  </si>
  <si>
    <t>SAWYER MS</t>
  </si>
  <si>
    <t>2110</t>
  </si>
  <si>
    <t>SCHERKENBACH WILLIAM ES</t>
  </si>
  <si>
    <t>3800</t>
  </si>
  <si>
    <t>SCHOFIELD JACK LUND MS</t>
  </si>
  <si>
    <t>2045</t>
  </si>
  <si>
    <t>SCHORR STEVE ES YR</t>
  </si>
  <si>
    <t>3840</t>
  </si>
  <si>
    <t>SE CAREER TECHNICAL ACAD EMP (SNVTC) HS</t>
  </si>
  <si>
    <t>1055</t>
  </si>
  <si>
    <t>SEDWAY MARVIN M MS</t>
  </si>
  <si>
    <t>2290</t>
  </si>
  <si>
    <t>SEWELL CT ES EMP</t>
  </si>
  <si>
    <t>3150</t>
  </si>
  <si>
    <t>SHADOW RIDGE HS</t>
  </si>
  <si>
    <t>1175</t>
  </si>
  <si>
    <t>SIERRA VISTA HS</t>
  </si>
  <si>
    <t>1090</t>
  </si>
  <si>
    <t>SILVERADO HS</t>
  </si>
  <si>
    <t>1050</t>
  </si>
  <si>
    <t>SILVESTRI CHARLES MS</t>
  </si>
  <si>
    <t>2050</t>
  </si>
  <si>
    <t>SIMMONS EVA ES YR</t>
  </si>
  <si>
    <t>3575</t>
  </si>
  <si>
    <t>SMITH HAL ES YR</t>
  </si>
  <si>
    <t>3970</t>
  </si>
  <si>
    <t>SMITH HELEN ES</t>
  </si>
  <si>
    <t>3370</t>
  </si>
  <si>
    <t>SMITH JD MS</t>
  </si>
  <si>
    <t>2160</t>
  </si>
  <si>
    <t>SNYDER WILLIAM E ES YR</t>
  </si>
  <si>
    <t>3975</t>
  </si>
  <si>
    <t>SPRING VALLEY HS</t>
  </si>
  <si>
    <t>1095</t>
  </si>
  <si>
    <t>SQUIRES CP ES YR</t>
  </si>
  <si>
    <t>3580</t>
  </si>
  <si>
    <t>STANFORD ES</t>
  </si>
  <si>
    <t>3980</t>
  </si>
  <si>
    <t>STATON ETHEL W ES</t>
  </si>
  <si>
    <t>3805</t>
  </si>
  <si>
    <t>STEELE JUDI D ES YR</t>
  </si>
  <si>
    <t>7030</t>
  </si>
  <si>
    <t>SUNRISE ACRES ES YR</t>
  </si>
  <si>
    <t>3985</t>
  </si>
  <si>
    <t>SWAINSTON THERON MS</t>
  </si>
  <si>
    <t>2165</t>
  </si>
  <si>
    <t>TANAKA WAYNE N YRS ES</t>
  </si>
  <si>
    <t>3380</t>
  </si>
  <si>
    <t>TARKANIAN LOIS &amp; JERRY MS</t>
  </si>
  <si>
    <t>2115</t>
  </si>
  <si>
    <t>TARR SHEILA ES</t>
  </si>
  <si>
    <t>3810</t>
  </si>
  <si>
    <t>TARTAN JOHN ES YR</t>
  </si>
  <si>
    <t>3585</t>
  </si>
  <si>
    <t>TATE MYRTLE ES</t>
  </si>
  <si>
    <t>3590</t>
  </si>
  <si>
    <t>TAYLOR GLEN ES YR</t>
  </si>
  <si>
    <t>3160</t>
  </si>
  <si>
    <t>TAYLOR ROBERT L ES</t>
  </si>
  <si>
    <t>3165</t>
  </si>
  <si>
    <t>THIRIOT ES</t>
  </si>
  <si>
    <t>3385</t>
  </si>
  <si>
    <t>THOMAS RUBY S ES</t>
  </si>
  <si>
    <t>3990</t>
  </si>
  <si>
    <t>THOMPSON SANDRA LEE ES</t>
  </si>
  <si>
    <t>3815</t>
  </si>
  <si>
    <t>THORPE JIM YR ES</t>
  </si>
  <si>
    <t>3170</t>
  </si>
  <si>
    <t>TOBLER RE ES</t>
  </si>
  <si>
    <t>7025</t>
  </si>
  <si>
    <t>TOMIYASU BILL Y ES</t>
  </si>
  <si>
    <t>3175</t>
  </si>
  <si>
    <t>TREEM HARRIET ES YR</t>
  </si>
  <si>
    <t>3180</t>
  </si>
  <si>
    <t>TWIN LAKES ES</t>
  </si>
  <si>
    <t>3820</t>
  </si>
  <si>
    <t>TWITCHELL NEIL C YR ES</t>
  </si>
  <si>
    <t>3185</t>
  </si>
  <si>
    <t>ULLOM JM ES</t>
  </si>
  <si>
    <t>3995</t>
  </si>
  <si>
    <t>VALLEY HS EMP</t>
  </si>
  <si>
    <t>1210</t>
  </si>
  <si>
    <t>VANDERBURG JOHN YR ES</t>
  </si>
  <si>
    <t>3190</t>
  </si>
  <si>
    <t>VEGAS VERDES ES</t>
  </si>
  <si>
    <t>3390</t>
  </si>
  <si>
    <t>VIRGIN VALLEY ES</t>
  </si>
  <si>
    <t>3595</t>
  </si>
  <si>
    <t>VIRGIN VALLEY HS</t>
  </si>
  <si>
    <t>1135</t>
  </si>
  <si>
    <t>VON TOBEL ED MS</t>
  </si>
  <si>
    <t>2170</t>
  </si>
  <si>
    <t>WALKER MARLAN J ES YR</t>
  </si>
  <si>
    <t>3195</t>
  </si>
  <si>
    <t>WARD GENE ES</t>
  </si>
  <si>
    <t>7000</t>
  </si>
  <si>
    <t>WARD KITTY MCDONOUGH ES EMP</t>
  </si>
  <si>
    <t>3825</t>
  </si>
  <si>
    <t>WARREN ES EMP</t>
  </si>
  <si>
    <t>3395</t>
  </si>
  <si>
    <t>WASDEN ES</t>
  </si>
  <si>
    <t>3400</t>
  </si>
  <si>
    <t>WATSON FREDRIC ES YR</t>
  </si>
  <si>
    <t>3600</t>
  </si>
  <si>
    <t>WEBB DEL MS</t>
  </si>
  <si>
    <t>2055</t>
  </si>
  <si>
    <t>WENGERT CYRIL ES</t>
  </si>
  <si>
    <t>7005</t>
  </si>
  <si>
    <t>WEST CHARLES I</t>
  </si>
  <si>
    <t>2230</t>
  </si>
  <si>
    <t>WESTERN HS</t>
  </si>
  <si>
    <t>1180</t>
  </si>
  <si>
    <t>WHITE THURMAN MS</t>
  </si>
  <si>
    <t>2060</t>
  </si>
  <si>
    <t>WHITNEY ES</t>
  </si>
  <si>
    <t>3200</t>
  </si>
  <si>
    <t>WIENER LOUIS JR ES</t>
  </si>
  <si>
    <t>3205</t>
  </si>
  <si>
    <t>WILHELM ELIZABETH ES</t>
  </si>
  <si>
    <t>3605</t>
  </si>
  <si>
    <t>WILLIAMS TOM ES YR</t>
  </si>
  <si>
    <t>3610</t>
  </si>
  <si>
    <t>WILLIAMS WENDELL ES EMP</t>
  </si>
  <si>
    <t>3615</t>
  </si>
  <si>
    <t>WOLFE EVA ES</t>
  </si>
  <si>
    <t>3830</t>
  </si>
  <si>
    <t>WOLFF ELISE L ES YR</t>
  </si>
  <si>
    <t>3210</t>
  </si>
  <si>
    <t>WOODBURY CW MS</t>
  </si>
  <si>
    <t>2260</t>
  </si>
  <si>
    <t>WOOLLEY GWENDOLYN ES YR</t>
  </si>
  <si>
    <t>3620</t>
  </si>
  <si>
    <t>WRIGHT WILLIAM ES YR</t>
  </si>
  <si>
    <t>3405</t>
  </si>
  <si>
    <t>WYNN ES</t>
  </si>
  <si>
    <t>3410</t>
  </si>
  <si>
    <t>N/A</t>
  </si>
  <si>
    <t xml:space="preserve"> N/A</t>
  </si>
  <si>
    <t>BURK HORIZON SW HS</t>
  </si>
  <si>
    <t>4015</t>
  </si>
  <si>
    <t>VARIETY</t>
  </si>
  <si>
    <t xml:space="preserve">ADVANCED TECH ACADEMY </t>
  </si>
  <si>
    <t xml:space="preserve">BAILEY SISTER BOB JOSEPH </t>
  </si>
  <si>
    <t>Year Built</t>
  </si>
  <si>
    <t>Area</t>
  </si>
  <si>
    <t>SW</t>
  </si>
  <si>
    <t>SE</t>
  </si>
  <si>
    <t>NE</t>
  </si>
  <si>
    <t>NW</t>
  </si>
  <si>
    <t>BURKHOLDER JHS</t>
  </si>
  <si>
    <t>SMALLEY ES</t>
  </si>
  <si>
    <t>DIAZ</t>
  </si>
  <si>
    <t>DICKENS</t>
  </si>
  <si>
    <t>SCOTT ES</t>
  </si>
  <si>
    <t>ESCOBEDO</t>
  </si>
  <si>
    <t>O'ROARKE ES</t>
  </si>
  <si>
    <t xml:space="preserve">VETERANS TRIBUTE CTA          </t>
  </si>
  <si>
    <t>1948/04</t>
  </si>
  <si>
    <t>ROUNDY</t>
  </si>
  <si>
    <t>FORBUS</t>
  </si>
  <si>
    <t>FAISS</t>
  </si>
  <si>
    <t>DESERT OASIS</t>
  </si>
  <si>
    <t>REEDOM</t>
  </si>
  <si>
    <t>FINE</t>
  </si>
  <si>
    <t>STUCKEY</t>
  </si>
  <si>
    <t>S/W CAREER</t>
  </si>
  <si>
    <t>S/W TECH.</t>
  </si>
  <si>
    <t>BOZARTH HENRY &amp; EVELYN ES</t>
  </si>
  <si>
    <t>DUNCAN RUBY ES</t>
  </si>
  <si>
    <t>KELLER CHARLOTTE &amp; JERRY ES</t>
  </si>
  <si>
    <t>LAKE ROBERT ES YR</t>
  </si>
  <si>
    <t>TRIGGS VINCENT L ES</t>
  </si>
  <si>
    <t>WALLIN SHIRLEY &amp; BILL ES</t>
  </si>
  <si>
    <t>ADAMS KIRK ES EMP   (81)</t>
  </si>
  <si>
    <t>Chiller 2010</t>
  </si>
  <si>
    <t>cent plt.2010</t>
  </si>
  <si>
    <t>98/2010</t>
  </si>
  <si>
    <t>99/2010</t>
  </si>
  <si>
    <t>1999/800's</t>
  </si>
  <si>
    <t>Cnt plt. 2010</t>
  </si>
  <si>
    <t>Roof Rehab</t>
  </si>
  <si>
    <t>STEWART HELEN J</t>
  </si>
  <si>
    <t>f hall&amp; café</t>
  </si>
  <si>
    <t>$115k</t>
  </si>
  <si>
    <t>COMMENTS</t>
  </si>
  <si>
    <t>All ext doors and jams,rod iron &amp; canopies  were comp.4.1.11 .(MMV)</t>
  </si>
  <si>
    <t>All hallways paint and rails painted front.2.1.11(mmv)</t>
  </si>
  <si>
    <t>All ext.doors&amp; frames gates @front of site12.1.11(mmv)</t>
  </si>
  <si>
    <t>Most of the int. done (mmv and Zone)</t>
  </si>
  <si>
    <t>Rails and windows .MP, main ent. Of Gym,MP. Int., both locker rooms,ext. doors,colums,poles and frames.2.1.11(mmv)</t>
  </si>
  <si>
    <t>PETERSON BEHAVIOR</t>
  </si>
  <si>
    <t>Partial paint int/ext 2011 MMV</t>
  </si>
  <si>
    <t>Partial paint  int/ext 2011 MMV</t>
  </si>
  <si>
    <t>WASHINGTON CONTINUATION</t>
  </si>
  <si>
    <t>Plumbing /kitchen mod 2011</t>
  </si>
  <si>
    <t>2007 for the office area</t>
  </si>
  <si>
    <t>2011.MV.</t>
  </si>
  <si>
    <t>2005 last</t>
  </si>
  <si>
    <t>Entire</t>
  </si>
  <si>
    <t>20% comp 2.21.12</t>
  </si>
  <si>
    <t>Roof replace pgk #6</t>
  </si>
  <si>
    <t>*Roof bid 2.1.12/80 % comp2.21.12</t>
  </si>
  <si>
    <t>Roof Bid date 3.13.12</t>
  </si>
  <si>
    <t>Hvac admin area 2012</t>
  </si>
  <si>
    <t>Admin area Hvac 2012</t>
  </si>
  <si>
    <t>70% comp 2.21.12</t>
  </si>
  <si>
    <t>Roof replace  10% 2.21.12</t>
  </si>
  <si>
    <t>99/2012</t>
  </si>
  <si>
    <t>Roof Bid date 3.13.12//</t>
  </si>
  <si>
    <t>30 % comp hvac 2.21.12</t>
  </si>
  <si>
    <t xml:space="preserve">LINCOLN ES EDISON </t>
  </si>
  <si>
    <t>??</t>
  </si>
  <si>
    <t>2005/2012</t>
  </si>
  <si>
    <t>Office area not done</t>
  </si>
  <si>
    <t>GLOBAL COMMUNITY H.S.(morris)</t>
  </si>
  <si>
    <t>Interior Halls and Greatroom walls painted. old wallpaper  removed. Summer 2012</t>
  </si>
  <si>
    <t xml:space="preserve">SUMMER 2012...School abated. painted all the awnings, poles, doors on the south side of building ( Kinder Area ), walls in  courtyard, walls on eastside of building, walls on north and southside of MP room, front entrance gate, school sign in front of school, small pony wall above awning and top trim. </t>
  </si>
  <si>
    <t>Summer 2012 Ext. doors quad area</t>
  </si>
  <si>
    <t>SUMMER 2012 PAINT EXT.doors</t>
  </si>
  <si>
    <t xml:space="preserve">SUMMER 2012..PAINT School was abated. All awnings throughout courtyard and awnings connecting to the new addition. </t>
  </si>
  <si>
    <t>SUMMER 2012  Removed all wallpaper and painted all interior hallways.mmv</t>
  </si>
  <si>
    <t>MMV / Zone did most int. Paint</t>
  </si>
  <si>
    <t>Summer 2012 painted front of school all windows frames west side canopies,ext doors mp &amp;front office.Class room 800,200,900,300,100 all.</t>
  </si>
  <si>
    <t>Summer 2012 Painted all outside lockers all hallways mp room doors and window frames &amp;outside benches</t>
  </si>
  <si>
    <t>Summer 2012 Painted all hallways,ext doors &amp;inside frames facing the hallways</t>
  </si>
  <si>
    <t>Summer 2012 replaced CARPET in the front office teachers lounge,andims offices</t>
  </si>
  <si>
    <t>Summer 2012 Painted admin area and all outside doors &amp; quad area</t>
  </si>
  <si>
    <t>MMV painted all ext doors and frames 10.2012</t>
  </si>
  <si>
    <t>15 Year  Warranty on Coating</t>
  </si>
  <si>
    <t>Roof               Re-coats</t>
  </si>
  <si>
    <t>Summer 2012 All exterior walls, doors and roof panels on main building.MMV</t>
  </si>
  <si>
    <t>SUMMER 2012 PAINT All interior hallways, cafeteria, all exterior doors, boys locker room.MMV</t>
  </si>
  <si>
    <t>Chiller and controls</t>
  </si>
  <si>
    <t>A.W painted entire ext. summer 2012</t>
  </si>
  <si>
    <t>80 % HVAC</t>
  </si>
  <si>
    <t>90 % comp hvac 10.21.12</t>
  </si>
  <si>
    <t xml:space="preserve"> hvac upgrade in Gym 2013</t>
  </si>
  <si>
    <t>*Office area lounge*2011</t>
  </si>
  <si>
    <t>2009 carpet</t>
  </si>
  <si>
    <t>COST</t>
  </si>
  <si>
    <t>SUMMER 2012 800's doors and hand rails, Ext Quad Door frames and windows,door and rails front door and all parphet wall painted</t>
  </si>
  <si>
    <t>A.W mmv Painted all ext doors &amp; canopys and trash enclosure 10.15.12</t>
  </si>
  <si>
    <t xml:space="preserve"> SUMMER 2012..Painted all interior doors, jambs, window frames in the entire school including New Addition X2. Also some classroom walls. also painted all outside poles and trim in New Addition X2.</t>
  </si>
  <si>
    <t>Replace Cooling tower.2013..Summer 2012 Painted Concession stands complete both sides &amp; all rest rooms</t>
  </si>
  <si>
    <t>MMV A.W. Paint all ext</t>
  </si>
  <si>
    <t>WALNUT CECILE</t>
  </si>
  <si>
    <t>MARTINEZ REYNALDO CHILD CENTER</t>
  </si>
  <si>
    <t>A.W. life cycle paint</t>
  </si>
  <si>
    <t>A.W life cycle paint</t>
  </si>
  <si>
    <t>Loran evelauated 11.2012</t>
  </si>
  <si>
    <t>SCHOOLS</t>
  </si>
  <si>
    <t>UNITS</t>
  </si>
  <si>
    <t>MANUFACTURER</t>
  </si>
  <si>
    <t>DATE INSTALLED</t>
  </si>
  <si>
    <t>FALL SURFACE</t>
  </si>
  <si>
    <t>DATE REHAB COMPLETED</t>
  </si>
  <si>
    <t>ADAMS, KIRK</t>
  </si>
  <si>
    <t>ALL</t>
  </si>
  <si>
    <t xml:space="preserve">MIRACLE </t>
  </si>
  <si>
    <t xml:space="preserve"> 08/00</t>
  </si>
  <si>
    <t xml:space="preserve">SPECTRATURF </t>
  </si>
  <si>
    <t>ADCOCK, OK (New)</t>
  </si>
  <si>
    <t>P</t>
  </si>
  <si>
    <t xml:space="preserve">GAMETIME  </t>
  </si>
  <si>
    <t xml:space="preserve">TOT TURF </t>
  </si>
  <si>
    <t>I</t>
  </si>
  <si>
    <t>K</t>
  </si>
  <si>
    <t>ALAMO, TONY</t>
  </si>
  <si>
    <t xml:space="preserve">IMF </t>
  </si>
  <si>
    <t>ALLEN, DEAN</t>
  </si>
  <si>
    <t xml:space="preserve">BURKE </t>
  </si>
  <si>
    <t>SPECTRATURF</t>
  </si>
  <si>
    <t>ANTONELLO, LEE</t>
  </si>
  <si>
    <t>P- WEST</t>
  </si>
  <si>
    <t xml:space="preserve">GAMETIME </t>
  </si>
  <si>
    <t>I- EAST</t>
  </si>
  <si>
    <t>BAILEY</t>
  </si>
  <si>
    <t>GAMETIME</t>
  </si>
  <si>
    <t>TOT TURF</t>
  </si>
  <si>
    <t>BARTLETT, SELMA</t>
  </si>
  <si>
    <t>P- EAST</t>
  </si>
  <si>
    <t>I- SOUTH</t>
  </si>
  <si>
    <t>KINDER</t>
  </si>
  <si>
    <t>BASS, JOHN</t>
  </si>
  <si>
    <t xml:space="preserve">TOTTURF </t>
  </si>
  <si>
    <t>BATTERMAN, KATHY</t>
  </si>
  <si>
    <t>LITTLE TIKES</t>
  </si>
  <si>
    <t>BEATTY, JOHN</t>
  </si>
  <si>
    <t>P- SE</t>
  </si>
  <si>
    <t>I- SW</t>
  </si>
  <si>
    <t xml:space="preserve"> IMF </t>
  </si>
  <si>
    <t>BECKLEY, WILL</t>
  </si>
  <si>
    <t xml:space="preserve">P- SOUTH      </t>
  </si>
  <si>
    <t xml:space="preserve">I - NORTH     </t>
  </si>
  <si>
    <t>BELL, REX</t>
  </si>
  <si>
    <t xml:space="preserve">P - SOUTH     </t>
  </si>
  <si>
    <t xml:space="preserve">PLAYWORLD </t>
  </si>
  <si>
    <t xml:space="preserve">I - WEST         </t>
  </si>
  <si>
    <t xml:space="preserve">KINDER                      </t>
  </si>
  <si>
    <t>BENDORF, PATRICIA</t>
  </si>
  <si>
    <t xml:space="preserve">P- EAST         </t>
  </si>
  <si>
    <t xml:space="preserve">I- WEST          </t>
  </si>
  <si>
    <t xml:space="preserve">KINDER </t>
  </si>
  <si>
    <t>BENNETT, WM</t>
  </si>
  <si>
    <t xml:space="preserve">P- WEST        </t>
  </si>
  <si>
    <t>BILBRAY</t>
  </si>
  <si>
    <t>ROBERTSON</t>
  </si>
  <si>
    <t>BLUE DIAMOND</t>
  </si>
  <si>
    <t>P- (1 UNIT)</t>
  </si>
  <si>
    <t>MIRACLE</t>
  </si>
  <si>
    <t xml:space="preserve">P- NORTH  </t>
  </si>
  <si>
    <t>BONNER, JOHN</t>
  </si>
  <si>
    <t>BOOKER, KERMIT</t>
  </si>
  <si>
    <t>P-EAST</t>
  </si>
  <si>
    <t xml:space="preserve"> 3/99</t>
  </si>
  <si>
    <t>I- WEST</t>
  </si>
  <si>
    <t>KINDER-S</t>
  </si>
  <si>
    <t>KINDER-N</t>
  </si>
  <si>
    <t>BOWLER, GRANT</t>
  </si>
  <si>
    <t>P-WEST</t>
  </si>
  <si>
    <t>BOWLER, JOSEPH</t>
  </si>
  <si>
    <t>BOZARTH</t>
  </si>
  <si>
    <t>BRACKEN, WALTER</t>
  </si>
  <si>
    <t xml:space="preserve"> TOT TURF</t>
  </si>
  <si>
    <t xml:space="preserve"> 10/11</t>
  </si>
  <si>
    <r>
      <t>GAMETIME-</t>
    </r>
    <r>
      <rPr>
        <sz val="8"/>
        <color theme="1"/>
        <rFont val="Arial Narrow"/>
        <family val="2"/>
      </rPr>
      <t>New design</t>
    </r>
    <r>
      <rPr>
        <sz val="8"/>
        <color theme="1"/>
        <rFont val="Arial"/>
        <family val="2"/>
      </rPr>
      <t xml:space="preserve"> </t>
    </r>
  </si>
  <si>
    <t>SPECTRATURF - '01</t>
  </si>
  <si>
    <t>BROOKMAN, EILEEN</t>
  </si>
  <si>
    <t>IMF</t>
  </si>
  <si>
    <t>BRUNER, LUCILE</t>
  </si>
  <si>
    <t>P- NORTH</t>
  </si>
  <si>
    <t>BRYAN, RICHARD</t>
  </si>
  <si>
    <t>P- NW</t>
  </si>
  <si>
    <t>BURKE</t>
  </si>
  <si>
    <t xml:space="preserve">SPECTRATURF   </t>
  </si>
  <si>
    <t>BRYAN, ROGER</t>
  </si>
  <si>
    <t>P- SW</t>
  </si>
  <si>
    <t>I- NW</t>
  </si>
  <si>
    <t>BUNKER, BERKELEY</t>
  </si>
  <si>
    <t>TOT TURF - SPECTRATURF</t>
  </si>
  <si>
    <t>CAHLAN, MARION</t>
  </si>
  <si>
    <t>CAMBEIRO, ARTURO</t>
  </si>
  <si>
    <t>P-NE</t>
  </si>
  <si>
    <t>I-SE</t>
  </si>
  <si>
    <t>CARL, KAY</t>
  </si>
  <si>
    <t xml:space="preserve">SPECTRA TURF </t>
  </si>
  <si>
    <t>CARSON, KIT</t>
  </si>
  <si>
    <t>P- SOUTH</t>
  </si>
  <si>
    <t>I-NORTH</t>
  </si>
  <si>
    <t>01/27/04   (K ONLY)</t>
  </si>
  <si>
    <t>KINDER-E</t>
  </si>
  <si>
    <t>PLAYWORLD</t>
  </si>
  <si>
    <t>KINDER-W</t>
  </si>
  <si>
    <t>CARTWRIGHT, R.</t>
  </si>
  <si>
    <t xml:space="preserve">I- </t>
  </si>
  <si>
    <t>CHRISTENSEN, MJ</t>
  </si>
  <si>
    <t>P-NORTH</t>
  </si>
  <si>
    <t>I-SOUTH</t>
  </si>
  <si>
    <t>CONNERS, EILEEN</t>
  </si>
  <si>
    <t>All</t>
  </si>
  <si>
    <t>CORTEZ, MANUEL</t>
  </si>
  <si>
    <t>P - NORTH</t>
  </si>
  <si>
    <t>COX, CLYDE</t>
  </si>
  <si>
    <t>P - SOUTH</t>
  </si>
  <si>
    <t>I  - WEST</t>
  </si>
  <si>
    <t>COX, DAVID</t>
  </si>
  <si>
    <t>P -EAST</t>
  </si>
  <si>
    <t>I - WEST</t>
  </si>
  <si>
    <t>COZINE, STEVE</t>
  </si>
  <si>
    <t>CRAIG, LOIS</t>
  </si>
  <si>
    <t xml:space="preserve"> I - SOUTH</t>
  </si>
  <si>
    <t>CRESTWOOD</t>
  </si>
  <si>
    <t>ALL:</t>
  </si>
  <si>
    <t>I - NORTH</t>
  </si>
  <si>
    <t>CULLEY, PAUL</t>
  </si>
  <si>
    <t>I - SOUTH</t>
  </si>
  <si>
    <t>CUNNINGHAM, CYNTHIA</t>
  </si>
  <si>
    <t>P - SW</t>
  </si>
  <si>
    <t>DAILEY, JACK</t>
  </si>
  <si>
    <t>DARNELL, MARSHALL</t>
  </si>
  <si>
    <t>DEARING, LAURA</t>
  </si>
  <si>
    <t xml:space="preserve">P- </t>
  </si>
  <si>
    <t>DECKER, CH</t>
  </si>
  <si>
    <t>I -</t>
  </si>
  <si>
    <r>
      <t xml:space="preserve">GAMETIME - </t>
    </r>
    <r>
      <rPr>
        <sz val="8"/>
        <color theme="1"/>
        <rFont val="Agency FB"/>
        <family val="2"/>
      </rPr>
      <t>New design</t>
    </r>
  </si>
  <si>
    <t>DEITWILER, O.</t>
  </si>
  <si>
    <t>I-WEST</t>
  </si>
  <si>
    <t>COMPLETED</t>
  </si>
  <si>
    <t>ALL UNITS</t>
  </si>
  <si>
    <t>DERFELT, HERBERT</t>
  </si>
  <si>
    <t>P-</t>
  </si>
  <si>
    <t>I-NW</t>
  </si>
  <si>
    <t>DESKIN, RUTHE</t>
  </si>
  <si>
    <t>I-SW</t>
  </si>
  <si>
    <t>DISKIN, PA</t>
  </si>
  <si>
    <t>I-EAST</t>
  </si>
  <si>
    <t>DONDERO, HARVEY</t>
  </si>
  <si>
    <t xml:space="preserve">SURFACE CREATIONS </t>
  </si>
  <si>
    <t>DOOLEY, JOHN</t>
  </si>
  <si>
    <t>8/12ALL UNITS</t>
  </si>
  <si>
    <t>SURFACE EDGE/CURB</t>
  </si>
  <si>
    <t>DUNCAN</t>
  </si>
  <si>
    <t>EVANS</t>
  </si>
  <si>
    <t>EARL, IRA</t>
  </si>
  <si>
    <t>EARL, MARION</t>
  </si>
  <si>
    <t>EAST CTA</t>
  </si>
  <si>
    <t>PK</t>
  </si>
  <si>
    <t>EDWARDS, ELBERT</t>
  </si>
  <si>
    <t>EISENBERG, DOROTHY</t>
  </si>
  <si>
    <t xml:space="preserve">I - </t>
  </si>
  <si>
    <t>ELIZONDO, RAUL</t>
  </si>
  <si>
    <t>FERRON, WM</t>
  </si>
  <si>
    <t>FITZGERALD, HP</t>
  </si>
  <si>
    <t xml:space="preserve"> BURKE</t>
  </si>
  <si>
    <t>KINDER -</t>
  </si>
  <si>
    <t>FONG, LILY &amp; WING</t>
  </si>
  <si>
    <t>FORBUSS</t>
  </si>
  <si>
    <t>FRENCH, DORIS</t>
  </si>
  <si>
    <t>FRIAS, CHARLES &amp; PHYLLIS</t>
  </si>
  <si>
    <t xml:space="preserve">FYFE, RUTH </t>
  </si>
  <si>
    <t>GALLOWAY, FAY</t>
  </si>
  <si>
    <t>SPECTRATURF- rmvd</t>
  </si>
  <si>
    <t>Tot Turf</t>
  </si>
  <si>
    <t>GARHEIME, EDITH</t>
  </si>
  <si>
    <t>GEHRING, ROGER</t>
  </si>
  <si>
    <t xml:space="preserve"> </t>
  </si>
  <si>
    <t>GIBSON, JAMES</t>
  </si>
  <si>
    <t>I-</t>
  </si>
  <si>
    <t>GILBERT, CVT</t>
  </si>
  <si>
    <t>SPECTRATURF SPECTRATURF</t>
  </si>
  <si>
    <t>KINDER/NW</t>
  </si>
  <si>
    <t>KINDER/NE</t>
  </si>
  <si>
    <t>GIVENS, LINDA</t>
  </si>
  <si>
    <t>GOLDFARB, DAN</t>
  </si>
  <si>
    <t>TOT TURF ‘02</t>
  </si>
  <si>
    <t>GOODSPRINGS</t>
  </si>
  <si>
    <t>UNIIT</t>
  </si>
  <si>
    <t>GOOLSBY</t>
  </si>
  <si>
    <t>GOYNES, T. &amp; N.</t>
  </si>
  <si>
    <t>GRAGSON, ORAN</t>
  </si>
  <si>
    <t>GRAY, R. GUILD</t>
  </si>
  <si>
    <t>GRIFFITH, EW</t>
  </si>
  <si>
    <t>GUY, ADDELIAR</t>
  </si>
  <si>
    <t>VITRATURF</t>
  </si>
  <si>
    <t xml:space="preserve"> (BRENCO Installed)</t>
  </si>
  <si>
    <t>HANCOCK, DORIS</t>
  </si>
  <si>
    <t>P- NORTH EAST</t>
  </si>
  <si>
    <t>HARMON, HARLEY</t>
  </si>
  <si>
    <t>HARRIS, GEORGE</t>
  </si>
  <si>
    <t>I- SOUTH  (2)</t>
  </si>
  <si>
    <t>HAYDEN, DON</t>
  </si>
  <si>
    <t>AL</t>
  </si>
  <si>
    <t>HAYES, KEITH &amp; KAREN</t>
  </si>
  <si>
    <t>P- NE</t>
  </si>
  <si>
    <t>I- SE</t>
  </si>
  <si>
    <t>HEARD, LOMIE</t>
  </si>
  <si>
    <t>HECKETHORN, HOWARD</t>
  </si>
  <si>
    <t>HERR, HELEN</t>
  </si>
  <si>
    <t>HERRON, FAY</t>
  </si>
  <si>
    <t>I- NORTH</t>
  </si>
  <si>
    <t>(2 KINDERS)</t>
  </si>
  <si>
    <t>KINDER - NE</t>
  </si>
  <si>
    <t>KINDER - SE</t>
  </si>
  <si>
    <t>HEWETSON, HALLE</t>
  </si>
  <si>
    <t>HICKEY, LILIAM</t>
  </si>
  <si>
    <t>HILL, CHARLOTTE</t>
  </si>
  <si>
    <t>HINMAN, EDNA</t>
  </si>
  <si>
    <t>HOGGARD, MABEL</t>
  </si>
  <si>
    <t>HOLLINGSWORTH, H</t>
  </si>
  <si>
    <t>P -</t>
  </si>
  <si>
    <t>SPECTRATURF-rmvd</t>
  </si>
  <si>
    <t>TOT TURF-new</t>
  </si>
  <si>
    <t>HUMMEL, JOHN</t>
  </si>
  <si>
    <t>INDIAN SPRINGS</t>
  </si>
  <si>
    <t>INT.</t>
  </si>
  <si>
    <t>IVERSON</t>
  </si>
  <si>
    <t>JACOBSON, WALTER</t>
  </si>
  <si>
    <t>JEFFERS, JAY</t>
  </si>
  <si>
    <t>JYDSTRUP, HELEN</t>
  </si>
  <si>
    <t xml:space="preserve">KAHRE, MARC </t>
  </si>
  <si>
    <t>KATZ, EDYTH &amp; LLOYD</t>
  </si>
  <si>
    <t>KELLER, J.</t>
  </si>
  <si>
    <t>KELLY, MATT</t>
  </si>
  <si>
    <t>VITRA TURF</t>
  </si>
  <si>
    <t>I -EAST</t>
  </si>
  <si>
    <t>KINDER - SW</t>
  </si>
  <si>
    <t>KESTERSON, LORNA</t>
  </si>
  <si>
    <t>P-SOUTH</t>
  </si>
  <si>
    <t>KIM, FRANK</t>
  </si>
  <si>
    <t>KINDER South</t>
  </si>
  <si>
    <t xml:space="preserve">(TRACK TOP) </t>
  </si>
  <si>
    <t>KING, MARTHA P.</t>
  </si>
  <si>
    <t>08/12SAFETY SURFACE EDGE REHAB/CONCRETE CURB</t>
  </si>
  <si>
    <t>KING, ML</t>
  </si>
  <si>
    <t>LAKE, ROBERT E.</t>
  </si>
  <si>
    <t xml:space="preserve">KINDER (KIDCUBE) </t>
  </si>
  <si>
    <t>LAMPING, FRANK</t>
  </si>
  <si>
    <t>LINCOLN</t>
  </si>
  <si>
    <t>08/09 – P,I,K</t>
  </si>
  <si>
    <t xml:space="preserve">GAMETIME New Design </t>
  </si>
  <si>
    <t xml:space="preserve">SURFACE </t>
  </si>
  <si>
    <t>LONG, WALTER</t>
  </si>
  <si>
    <t>LOWMAN, ZEL &amp; MARY</t>
  </si>
  <si>
    <t>LUMMIS, WILLIAM</t>
  </si>
  <si>
    <t>SWINGS</t>
  </si>
  <si>
    <t>SAND</t>
  </si>
  <si>
    <t>LUNT, ROBERT</t>
  </si>
  <si>
    <t>P-SE</t>
  </si>
  <si>
    <t>I-NE</t>
  </si>
  <si>
    <t>LYNCH, ANN</t>
  </si>
  <si>
    <t>P-SW</t>
  </si>
  <si>
    <t>MACK, NATE</t>
  </si>
  <si>
    <t>MACKEY, JO</t>
  </si>
  <si>
    <t>SURFACE  CREATIONS</t>
  </si>
  <si>
    <t>SURFACE  CREATIONS SURFACE  CREATIONS</t>
  </si>
  <si>
    <t>MANCH, JE</t>
  </si>
  <si>
    <t>SURFACE CREATIONS</t>
  </si>
  <si>
    <t>MARTINEZ, REYNALDO</t>
  </si>
  <si>
    <t>TOT TURF - 00</t>
  </si>
  <si>
    <t>MAY, ERNEST</t>
  </si>
  <si>
    <t>MC CALL, QUANNAH</t>
  </si>
  <si>
    <t>91 &amp; 93 Rehab</t>
  </si>
  <si>
    <t>MCCAW, GORDON</t>
  </si>
  <si>
    <t>K-4/08</t>
  </si>
  <si>
    <t>K-5/08</t>
  </si>
  <si>
    <t>P/I-10/08</t>
  </si>
  <si>
    <t>MC DONIEL, ESTES</t>
  </si>
  <si>
    <t>MC MILLAN, JAMES</t>
  </si>
  <si>
    <t>MC WILLIAMS, JT</t>
  </si>
  <si>
    <t>MENDOZA, JOHN</t>
  </si>
  <si>
    <t>MILLER, SANDY</t>
  </si>
  <si>
    <t>MITCHELL, ANDREW</t>
  </si>
  <si>
    <t>P- North</t>
  </si>
  <si>
    <t>P- South</t>
  </si>
  <si>
    <t>KINDER - South</t>
  </si>
  <si>
    <t>MOORE, WILLIAM K</t>
  </si>
  <si>
    <t>TOT TURF 00</t>
  </si>
  <si>
    <t>MORROW, SUE</t>
  </si>
  <si>
    <t>MT. CHARLESTON</t>
  </si>
  <si>
    <t>1 - UNIT</t>
  </si>
  <si>
    <t>MOUNTAIN VIEW</t>
  </si>
  <si>
    <t>P - WEST</t>
  </si>
  <si>
    <t>I - EAST</t>
  </si>
  <si>
    <t>NEAL, JOSEPH</t>
  </si>
  <si>
    <t>NEWTON, ULIS</t>
  </si>
  <si>
    <t>NW CTA</t>
  </si>
  <si>
    <t>OBER, D &amp; H</t>
  </si>
  <si>
    <t>SPECTRATURF - 00</t>
  </si>
  <si>
    <t>O’ROARKE</t>
  </si>
  <si>
    <t>PARADISE</t>
  </si>
  <si>
    <t>PARK, JOHN S.</t>
  </si>
  <si>
    <t>Both Kinders only</t>
  </si>
  <si>
    <t>KINDER - NW</t>
  </si>
  <si>
    <t>PARSON, CLAUDE &amp; STELLA</t>
  </si>
  <si>
    <t>PERKINS, CLAUDE</t>
  </si>
  <si>
    <t>PERKINS, UTE</t>
  </si>
  <si>
    <t>PETERSON</t>
  </si>
  <si>
    <t>K-</t>
  </si>
  <si>
    <t>PIGGOTT, CLARENCE</t>
  </si>
  <si>
    <t>PITTMAN, VAIL</t>
  </si>
  <si>
    <t>NAT.STRUCT.</t>
  </si>
  <si>
    <t>(FITSS COUR)</t>
  </si>
  <si>
    <t>PRIEST</t>
  </si>
  <si>
    <t>REDROCK</t>
  </si>
  <si>
    <t>REED, DORIS</t>
  </si>
  <si>
    <t>REID, HARRY</t>
  </si>
  <si>
    <t>REIS, ALDEANE</t>
  </si>
  <si>
    <t>RHODES, BETSY</t>
  </si>
  <si>
    <t>ROBERTS, AGGIE</t>
  </si>
  <si>
    <t>ROGERS, LUCILLE</t>
  </si>
  <si>
    <t>RONNOW, CC</t>
  </si>
  <si>
    <t>RONZONE, BERTHA</t>
  </si>
  <si>
    <t>ROWE, LEWIS</t>
  </si>
  <si>
    <t xml:space="preserve">I- SOUTH </t>
  </si>
  <si>
    <t>RUNDLE, RICHARD</t>
  </si>
  <si>
    <t>SANDY VALLEY</t>
  </si>
  <si>
    <t>1- UNIT</t>
  </si>
  <si>
    <t>COMPLETE</t>
  </si>
  <si>
    <t>RESURFACE</t>
  </si>
  <si>
    <t>INTERMED.</t>
  </si>
  <si>
    <t>SCHERKENBACH, W M</t>
  </si>
  <si>
    <t>Robertson</t>
  </si>
  <si>
    <t>SCHORR, STEVEN</t>
  </si>
  <si>
    <t>SCOTT</t>
  </si>
  <si>
    <t xml:space="preserve">SEWELL, CT </t>
  </si>
  <si>
    <t>SIMMONS, EVA G.</t>
  </si>
  <si>
    <t>ROBERTSONS</t>
  </si>
  <si>
    <t>SMALLEY</t>
  </si>
  <si>
    <t xml:space="preserve">ALL </t>
  </si>
  <si>
    <t>SMITH, HAL</t>
  </si>
  <si>
    <t>SMITH, HELEN</t>
  </si>
  <si>
    <t xml:space="preserve">MIRACLE  </t>
  </si>
  <si>
    <t>SNYDER, WILLIAM</t>
  </si>
  <si>
    <t>SQUIRES, C P</t>
  </si>
  <si>
    <t>STANFORD</t>
  </si>
  <si>
    <t>PRE-K</t>
  </si>
  <si>
    <t>STATON</t>
  </si>
  <si>
    <t>STEELE, JUDI</t>
  </si>
  <si>
    <t>SUNRISE ACRES, (W)</t>
  </si>
  <si>
    <t>TOTTURF</t>
  </si>
  <si>
    <t>TANAKA, WAYNE</t>
  </si>
  <si>
    <t>TARR, S</t>
  </si>
  <si>
    <t>TARTAN, JOHN</t>
  </si>
  <si>
    <t>TATE, MYRTLE</t>
  </si>
  <si>
    <t>TAYLOR, GLEN</t>
  </si>
  <si>
    <t>TAYLOR, ROBERT</t>
  </si>
  <si>
    <t>K-3/08</t>
  </si>
  <si>
    <t>P/I-08/08</t>
  </si>
  <si>
    <t>P/I-9/08</t>
  </si>
  <si>
    <t>THIRIOT, JOSEPH E.</t>
  </si>
  <si>
    <t>THOMAS, RUBY</t>
  </si>
  <si>
    <r>
      <t xml:space="preserve">GAMETIME </t>
    </r>
    <r>
      <rPr>
        <sz val="8"/>
        <color theme="1"/>
        <rFont val="Arial Narrow"/>
        <family val="2"/>
      </rPr>
      <t>New Design</t>
    </r>
  </si>
  <si>
    <t>THOMPSON, SANDRA</t>
  </si>
  <si>
    <t>THORPE, JIM</t>
  </si>
  <si>
    <t>TOBLER, RE</t>
  </si>
  <si>
    <t>IMF (kinder)</t>
  </si>
  <si>
    <t>TOMIYASU, BILL</t>
  </si>
  <si>
    <t>I - NW</t>
  </si>
  <si>
    <t>TREEM, HARRIET</t>
  </si>
  <si>
    <t>TRIGGS</t>
  </si>
  <si>
    <t>TWIN LAKES</t>
  </si>
  <si>
    <t>TWITCHELL, NEIL</t>
  </si>
  <si>
    <t>ULLOM, JM</t>
  </si>
  <si>
    <t>VANDERBURG</t>
  </si>
  <si>
    <t>VEGAS VERDES</t>
  </si>
  <si>
    <t>VIRGIN VALLEY*</t>
  </si>
  <si>
    <t>VIRGIN VALLEY (NEW)</t>
  </si>
  <si>
    <t>LITTLE TYKES</t>
  </si>
  <si>
    <t>WALKER, M</t>
  </si>
  <si>
    <t>WALLIN</t>
  </si>
  <si>
    <t>WARD, GENE</t>
  </si>
  <si>
    <t>KINDER- W</t>
  </si>
  <si>
    <t xml:space="preserve">KINDER- SE </t>
  </si>
  <si>
    <t>WARD, KITTY</t>
  </si>
  <si>
    <t>WARREN, ROSE</t>
  </si>
  <si>
    <t>WASDEN, HOWARD</t>
  </si>
  <si>
    <t>WATSON, FREDRIC</t>
  </si>
  <si>
    <t>WENGERT, CYRIL</t>
  </si>
  <si>
    <r>
      <t xml:space="preserve">GAMETIME, </t>
    </r>
    <r>
      <rPr>
        <sz val="8"/>
        <color theme="1"/>
        <rFont val="Agency FB"/>
        <family val="2"/>
      </rPr>
      <t>New Design</t>
    </r>
  </si>
  <si>
    <t>WEST PREP</t>
  </si>
  <si>
    <t>WHITNEY</t>
  </si>
  <si>
    <t>WIENER, LOUIS</t>
  </si>
  <si>
    <t>WILHELM, ELIZABETH</t>
  </si>
  <si>
    <t>WILLIAMS, TOM</t>
  </si>
  <si>
    <t>P/I-12/08</t>
  </si>
  <si>
    <t>WILLIAMS, WENDALL</t>
  </si>
  <si>
    <t>KINDER - S</t>
  </si>
  <si>
    <t>BURKE 2000</t>
  </si>
  <si>
    <t>WOLFE, EVA</t>
  </si>
  <si>
    <t>WOLFF, ELISE</t>
  </si>
  <si>
    <t>WOOLLEY, GWENDOLYN</t>
  </si>
  <si>
    <t>NEW I</t>
  </si>
  <si>
    <t>OLD I NOW K</t>
  </si>
  <si>
    <t>WRIGHT, WILLIAM</t>
  </si>
  <si>
    <t>WYNN, ELAINE</t>
  </si>
  <si>
    <t>SPECTRATURF - 8/99</t>
  </si>
  <si>
    <t>YEAR</t>
  </si>
  <si>
    <t>RANKED</t>
  </si>
  <si>
    <t>DATE  INSTALLED</t>
  </si>
  <si>
    <t>MAINTAIN SEAL</t>
  </si>
  <si>
    <t>11.9.12</t>
  </si>
  <si>
    <t>Chiller replace.2012</t>
  </si>
  <si>
    <t>LAN upgrade</t>
  </si>
  <si>
    <t>Roof in design</t>
  </si>
  <si>
    <t xml:space="preserve">Fire Alarm/ intru </t>
  </si>
  <si>
    <t>15 year warranty coating</t>
  </si>
  <si>
    <t>All exterior doors have  been painted . They are asking for all the railings and stairs to be painted.3.1.13..MH</t>
  </si>
  <si>
    <t xml:space="preserve">All exterior doors have been painted.3.1.13 mh </t>
  </si>
  <si>
    <t>Carpet looked at in 2005 org. then</t>
  </si>
  <si>
    <t>A.W. Painted all ext doors, trash gate,pony walls in all pods and all portables doors 2.11.13</t>
  </si>
  <si>
    <t xml:space="preserve">Maximo </t>
  </si>
  <si>
    <t xml:space="preserve"> Built</t>
  </si>
  <si>
    <t>HOLLINGSWORTH HOWARD ES</t>
  </si>
  <si>
    <t>CANARELLI LAWRENCE MS</t>
  </si>
  <si>
    <t>FRIAS CHARLES  ES YR</t>
  </si>
  <si>
    <t>VARIOUS LOCS-2013 CLEAN AND INSPECT RUNNING TRACKS</t>
  </si>
  <si>
    <t xml:space="preserve">MPID 0012751 </t>
  </si>
  <si>
    <t>Job ID</t>
  </si>
  <si>
    <t>Facility</t>
  </si>
  <si>
    <t>Budget</t>
  </si>
  <si>
    <t>Construct Date</t>
  </si>
  <si>
    <t>System</t>
  </si>
  <si>
    <t>Turf Abutting</t>
  </si>
  <si>
    <t>Warranty End</t>
  </si>
  <si>
    <t>JF001140</t>
  </si>
  <si>
    <t xml:space="preserve">ARBOR VIEW SHS                </t>
  </si>
  <si>
    <t>U/SS</t>
  </si>
  <si>
    <t>N</t>
  </si>
  <si>
    <t>JY001128</t>
  </si>
  <si>
    <t xml:space="preserve">BASIC SHS                     </t>
  </si>
  <si>
    <t>Y</t>
  </si>
  <si>
    <t>JG001112</t>
  </si>
  <si>
    <t xml:space="preserve">BONANZA SHS                   </t>
  </si>
  <si>
    <t>JY001129</t>
  </si>
  <si>
    <t xml:space="preserve">BOULDER CITY SHS              </t>
  </si>
  <si>
    <t>JF001141</t>
  </si>
  <si>
    <t xml:space="preserve">CANYON SPRINGS SHS            </t>
  </si>
  <si>
    <t>U/SS-SS 2012</t>
  </si>
  <si>
    <t>JP001109</t>
  </si>
  <si>
    <t xml:space="preserve">CENTENNIAL SHS                </t>
  </si>
  <si>
    <t>L/SS ?</t>
  </si>
  <si>
    <t>????</t>
  </si>
  <si>
    <t>JX001162</t>
  </si>
  <si>
    <t xml:space="preserve">CHAPARRAL SHS                 </t>
  </si>
  <si>
    <t>JW001172</t>
  </si>
  <si>
    <t xml:space="preserve">CHEYENNE SHS                  </t>
  </si>
  <si>
    <t>JH001116</t>
  </si>
  <si>
    <t xml:space="preserve">CIMARRON-MEMORIAL SHS         </t>
  </si>
  <si>
    <t>y</t>
  </si>
  <si>
    <t>JK001154</t>
  </si>
  <si>
    <t xml:space="preserve">CLARK SHS                     </t>
  </si>
  <si>
    <t>Art Turf</t>
  </si>
  <si>
    <t>JK001155</t>
  </si>
  <si>
    <t xml:space="preserve">CORONADO SHS                  </t>
  </si>
  <si>
    <t>JN001166</t>
  </si>
  <si>
    <t xml:space="preserve">DEL SOL SHS                   </t>
  </si>
  <si>
    <t>JX001164</t>
  </si>
  <si>
    <t xml:space="preserve">DESERT OASIS SHS              </t>
  </si>
  <si>
    <t>JW001173</t>
  </si>
  <si>
    <t xml:space="preserve">DESERT PINES SHS              </t>
  </si>
  <si>
    <t>JX001163</t>
  </si>
  <si>
    <t xml:space="preserve">DURANGO SHS                   </t>
  </si>
  <si>
    <t>JH001117</t>
  </si>
  <si>
    <t xml:space="preserve">ELDORADO SHS                  </t>
  </si>
  <si>
    <t>JC001126</t>
  </si>
  <si>
    <t xml:space="preserve">FOOTHILL SHS                  </t>
  </si>
  <si>
    <t>JM001082</t>
  </si>
  <si>
    <t xml:space="preserve">GREEN VALLEY SHS              </t>
  </si>
  <si>
    <t>JK001156</t>
  </si>
  <si>
    <t xml:space="preserve">INDIAN SPR J/SHS              </t>
  </si>
  <si>
    <t>JT001112</t>
  </si>
  <si>
    <t xml:space="preserve">LAS VEGAS SHS                 </t>
  </si>
  <si>
    <t>JN001167</t>
  </si>
  <si>
    <t xml:space="preserve">LAUGHLIN SHS                  </t>
  </si>
  <si>
    <t>L</t>
  </si>
  <si>
    <t>JP001110</t>
  </si>
  <si>
    <t xml:space="preserve">LEGACY SHS                    </t>
  </si>
  <si>
    <t>JY001130</t>
  </si>
  <si>
    <t xml:space="preserve">LIBERTY SHS                   </t>
  </si>
  <si>
    <t>JK001157</t>
  </si>
  <si>
    <t xml:space="preserve">MOJAVE SHS                    </t>
  </si>
  <si>
    <t>JE001102</t>
  </si>
  <si>
    <t xml:space="preserve">PALO VERDE SHS                </t>
  </si>
  <si>
    <t>JR001096</t>
  </si>
  <si>
    <t xml:space="preserve">RANCHO SHS                    </t>
  </si>
  <si>
    <t>JR001097</t>
  </si>
  <si>
    <t xml:space="preserve">SHADOW RIDGE SHS              </t>
  </si>
  <si>
    <t>JK001158</t>
  </si>
  <si>
    <t xml:space="preserve">SIERRA VISTA SHS              </t>
  </si>
  <si>
    <t>JA001175</t>
  </si>
  <si>
    <t xml:space="preserve">SILVERADO SHS                 </t>
  </si>
  <si>
    <t>JQ001131</t>
  </si>
  <si>
    <t xml:space="preserve">SPRING VALLEY SHS             </t>
  </si>
  <si>
    <t>JW001174</t>
  </si>
  <si>
    <t xml:space="preserve">SUNRISE MOUNTAIN SH           </t>
  </si>
  <si>
    <t>JC001127</t>
  </si>
  <si>
    <t xml:space="preserve">VALLEY SHS                    </t>
  </si>
  <si>
    <t>JH001118</t>
  </si>
  <si>
    <t xml:space="preserve">VIRGIN VALLEY SHS             </t>
  </si>
  <si>
    <t>L w/overlay</t>
  </si>
  <si>
    <t>JG001113</t>
  </si>
  <si>
    <t xml:space="preserve">WESTERN SHS                   </t>
  </si>
  <si>
    <t>REC 2.27.13</t>
  </si>
  <si>
    <t>105533</t>
  </si>
  <si>
    <t>9/12/2007, 9/13 2007</t>
  </si>
  <si>
    <t>Coronado H.S.</t>
  </si>
  <si>
    <t>clean and inspect</t>
  </si>
  <si>
    <t>105521</t>
  </si>
  <si>
    <t>9/26/2007, 9/27/2007</t>
  </si>
  <si>
    <t>Foothill H.S.</t>
  </si>
  <si>
    <t>105525</t>
  </si>
  <si>
    <t>9/24/2007, 9/25/2007</t>
  </si>
  <si>
    <t>Liberty H.S.</t>
  </si>
  <si>
    <t>105529</t>
  </si>
  <si>
    <t>9/19/2007, 9/20/2007</t>
  </si>
  <si>
    <t>Silverado H.S.</t>
  </si>
  <si>
    <t>114162</t>
  </si>
  <si>
    <t>Mojave H.S.</t>
  </si>
  <si>
    <t>inspect only</t>
  </si>
  <si>
    <t>119254</t>
  </si>
  <si>
    <t>10/1/2007, 10/2/2007</t>
  </si>
  <si>
    <t>Canyon Springs H.S.</t>
  </si>
  <si>
    <t>119258</t>
  </si>
  <si>
    <t>10/3/2007, 10/4/2007</t>
  </si>
  <si>
    <t>Western H.S.</t>
  </si>
  <si>
    <t>125256</t>
  </si>
  <si>
    <t>10/10/2007, 10/11/2007</t>
  </si>
  <si>
    <t>El Dorado H.S.</t>
  </si>
  <si>
    <t>125252</t>
  </si>
  <si>
    <t>10/12/2007, 10/13/2007</t>
  </si>
  <si>
    <t>Boulder City H.S.</t>
  </si>
  <si>
    <t>119265</t>
  </si>
  <si>
    <t>10/8/2007, 10/9/2007</t>
  </si>
  <si>
    <t>Centennial H.S.</t>
  </si>
  <si>
    <t>126889</t>
  </si>
  <si>
    <t>10/15/2007, 10/16/2007</t>
  </si>
  <si>
    <t>Desert Pines H.S.</t>
  </si>
  <si>
    <t>128052</t>
  </si>
  <si>
    <t>10/17,2007, 10/18/2007</t>
  </si>
  <si>
    <t>Clark H.S.</t>
  </si>
  <si>
    <t>128032</t>
  </si>
  <si>
    <t>10/19/2007, 10/20/2007</t>
  </si>
  <si>
    <t>Durango H.S.</t>
  </si>
  <si>
    <t>119262</t>
  </si>
  <si>
    <t>10/30/2007, 10/31/2007</t>
  </si>
  <si>
    <t>Cimarron- Memorial H.S.</t>
  </si>
  <si>
    <t>119270</t>
  </si>
  <si>
    <t>10/28/2007, 10/29/2007</t>
  </si>
  <si>
    <t>Palo Verde H.S.</t>
  </si>
  <si>
    <t>128048</t>
  </si>
  <si>
    <t>10/22/2007, 10/23/2007</t>
  </si>
  <si>
    <t>Green Valley H.S.</t>
  </si>
  <si>
    <t>128044</t>
  </si>
  <si>
    <t>10/24/2007, 10/25/2007</t>
  </si>
  <si>
    <t>Chapparal H.S.</t>
  </si>
  <si>
    <t>136159</t>
  </si>
  <si>
    <t>11/13/2007, 11/14/2007</t>
  </si>
  <si>
    <t>Del Sol H.S.</t>
  </si>
  <si>
    <t>128040</t>
  </si>
  <si>
    <t>10/26/2007, 10/27/2007</t>
  </si>
  <si>
    <t>Valley H.S.</t>
  </si>
  <si>
    <t>128036</t>
  </si>
  <si>
    <t>11/1/2007, 11/2/2007</t>
  </si>
  <si>
    <t>Laughlin H.S.</t>
  </si>
  <si>
    <t>135170</t>
  </si>
  <si>
    <t>11/6/2007, 11/7/2007</t>
  </si>
  <si>
    <t>Spring Valley H.S.</t>
  </si>
  <si>
    <t>135178</t>
  </si>
  <si>
    <t>11/8/2007, 11/9/2007</t>
  </si>
  <si>
    <t>Shadow Ridge H.S.</t>
  </si>
  <si>
    <t>128088</t>
  </si>
  <si>
    <t>11/3/2007, 11/5/2007</t>
  </si>
  <si>
    <t>Indian Springs H.S.</t>
  </si>
  <si>
    <t>135174</t>
  </si>
  <si>
    <t>11/15/2007, 11/16/2007</t>
  </si>
  <si>
    <t>Sierra Vista H.S.</t>
  </si>
  <si>
    <t>135182</t>
  </si>
  <si>
    <t>11/11/2007, 11/12/2007</t>
  </si>
  <si>
    <t>Virgin Valley H.S.</t>
  </si>
  <si>
    <t>135186</t>
  </si>
  <si>
    <t>11/17/2007, 11/19/2007</t>
  </si>
  <si>
    <t>Moapa Valley H.S.</t>
  </si>
  <si>
    <t>141909</t>
  </si>
  <si>
    <t>11/28/2007, 11/29/2007</t>
  </si>
  <si>
    <t>Las Vegas H.S.</t>
  </si>
  <si>
    <t>141907</t>
  </si>
  <si>
    <t>11/30/2007, 12/1/2007</t>
  </si>
  <si>
    <t>Cheyenne H.S.</t>
  </si>
  <si>
    <t>141905</t>
  </si>
  <si>
    <t>12/3/2007, 12/4/2007</t>
  </si>
  <si>
    <t>Bonanza H.S.</t>
  </si>
  <si>
    <t>141892</t>
  </si>
  <si>
    <t>Rancho H.S.</t>
  </si>
  <si>
    <t>141995</t>
  </si>
  <si>
    <t>Arbor View H.S.</t>
  </si>
  <si>
    <t>141897</t>
  </si>
  <si>
    <t>Legacy H.S.</t>
  </si>
  <si>
    <t>ROUND 1 PHASE 2 Repairs and Resurfacing</t>
  </si>
  <si>
    <t>144362</t>
  </si>
  <si>
    <t>Basic H.S.</t>
  </si>
  <si>
    <t>patch holes in surface</t>
  </si>
  <si>
    <t>TBD</t>
  </si>
  <si>
    <t>Repair damaged surface, stripe repairs</t>
  </si>
  <si>
    <t>144360</t>
  </si>
  <si>
    <t>12/6/2007, 12/7/2007</t>
  </si>
  <si>
    <t>patch holes in surface, stripe repairs</t>
  </si>
  <si>
    <t>144363</t>
  </si>
  <si>
    <t>repair vehicle damage</t>
  </si>
  <si>
    <t>148640</t>
  </si>
  <si>
    <t>1/10/2007- 1/18/2007</t>
  </si>
  <si>
    <t>Conipur S Track re-spray</t>
  </si>
  <si>
    <t>147605</t>
  </si>
  <si>
    <t>12/12/2007, 12/13/2007</t>
  </si>
  <si>
    <t>pole vault pads repair</t>
  </si>
  <si>
    <t>144358</t>
  </si>
  <si>
    <t>12/11/2007, 12/12/2007</t>
  </si>
  <si>
    <t>Line re-stripe</t>
  </si>
  <si>
    <t>144359</t>
  </si>
  <si>
    <t>12/10/2007, 12/11/2007</t>
  </si>
  <si>
    <t>147679</t>
  </si>
  <si>
    <t>1/2/2008- 1/9/2007</t>
  </si>
  <si>
    <t>144361</t>
  </si>
  <si>
    <t>12/17/2008, 12/18/2008</t>
  </si>
  <si>
    <t>Work Order Completed</t>
  </si>
  <si>
    <t>Work orders needed - Clean and Inspect</t>
  </si>
  <si>
    <t>Work orders issued for 2008</t>
  </si>
  <si>
    <t>WORK ORDERS NEEDED FOR 2008 CLEAN AND INSPECT</t>
  </si>
  <si>
    <t>clean only</t>
  </si>
  <si>
    <t xml:space="preserve">Basic H.S. </t>
  </si>
  <si>
    <t>TOTAL C &amp; IFOR ALL RND 2</t>
  </si>
  <si>
    <t>PULL MOJAVE OUT</t>
  </si>
  <si>
    <t>SAVED BY NOT C AND I</t>
  </si>
  <si>
    <t>TOTAL W/ MOJAVE, C &amp; I OUT</t>
  </si>
  <si>
    <t>Repair damaged surface</t>
  </si>
  <si>
    <t>Repair damaged surfacing</t>
  </si>
  <si>
    <t>Repair and re-stripe</t>
  </si>
  <si>
    <t>Repair surfacing</t>
  </si>
  <si>
    <t>Work Order #</t>
  </si>
  <si>
    <t>Anticipated on site dates</t>
  </si>
  <si>
    <t>Project Name</t>
  </si>
  <si>
    <t>Job Scope</t>
  </si>
  <si>
    <t xml:space="preserve"> Track Cleaning and inspection Contract/PO Value </t>
  </si>
  <si>
    <t>38x54</t>
  </si>
  <si>
    <t>2-30x30 / 1-32x39</t>
  </si>
  <si>
    <t>Free Standing Size</t>
  </si>
  <si>
    <t>7x80</t>
  </si>
  <si>
    <t>Kinder</t>
  </si>
  <si>
    <t xml:space="preserve">Inter </t>
  </si>
  <si>
    <t xml:space="preserve">Prime </t>
  </si>
  <si>
    <t>42x42</t>
  </si>
  <si>
    <t>Not in top 20.PO to do</t>
  </si>
  <si>
    <t>42x42    2006</t>
  </si>
  <si>
    <t>44x64   2006</t>
  </si>
  <si>
    <t>48x66  2003</t>
  </si>
  <si>
    <t>3--30x30</t>
  </si>
  <si>
    <t>2--30x30 / 32x39</t>
  </si>
  <si>
    <t>2--28x25</t>
  </si>
  <si>
    <t>2--30x30</t>
  </si>
  <si>
    <t>30x34</t>
  </si>
  <si>
    <t>30x30 / 24x38</t>
  </si>
  <si>
    <t>42x64</t>
  </si>
  <si>
    <t>34x51</t>
  </si>
  <si>
    <t>2--30x30 / 30x34</t>
  </si>
  <si>
    <t>44x60</t>
  </si>
  <si>
    <t>30x30</t>
  </si>
  <si>
    <t>20x56 / 20x60</t>
  </si>
  <si>
    <t>2-30x30</t>
  </si>
  <si>
    <t>12x70 / 12x54</t>
  </si>
  <si>
    <t>16x16</t>
  </si>
  <si>
    <t>3-30x30</t>
  </si>
  <si>
    <t>38x50</t>
  </si>
  <si>
    <t>44x58</t>
  </si>
  <si>
    <t>42x54</t>
  </si>
  <si>
    <t>EXT done in 2004 .S.P. redo 13</t>
  </si>
  <si>
    <t>All ext doors and Total inside all pods  painted 2013 A.W.</t>
  </si>
  <si>
    <t>Total Paint 2013 By A.W</t>
  </si>
  <si>
    <t xml:space="preserve">GATES ATKINSON CHILD DEV </t>
  </si>
  <si>
    <t>42X42</t>
  </si>
  <si>
    <t>44X60</t>
  </si>
  <si>
    <t>42X52</t>
  </si>
  <si>
    <t>42X60</t>
  </si>
  <si>
    <t>48X72</t>
  </si>
  <si>
    <t>30X40</t>
  </si>
  <si>
    <t>12.14.13</t>
  </si>
  <si>
    <t>3.1.09</t>
  </si>
  <si>
    <t>6.1.11</t>
  </si>
  <si>
    <t>9.12.12</t>
  </si>
  <si>
    <t>7.6.12</t>
  </si>
  <si>
    <t>48x64</t>
  </si>
  <si>
    <t>34x38</t>
  </si>
  <si>
    <t>9.29.16</t>
  </si>
  <si>
    <t>46x60</t>
  </si>
  <si>
    <t>42x52</t>
  </si>
  <si>
    <t>48x60</t>
  </si>
  <si>
    <t>54x64</t>
  </si>
  <si>
    <t>10.16.08</t>
  </si>
  <si>
    <t>11.25.09</t>
  </si>
  <si>
    <t>4.3.09</t>
  </si>
  <si>
    <t>10.16.08 (30x30)</t>
  </si>
  <si>
    <t>6.28.12</t>
  </si>
  <si>
    <t>46x50</t>
  </si>
  <si>
    <t>34x36</t>
  </si>
  <si>
    <t>8.31.16</t>
  </si>
  <si>
    <t>44x52</t>
  </si>
  <si>
    <t>11.2.13</t>
  </si>
  <si>
    <t>11.29.13</t>
  </si>
  <si>
    <t>8.3.09</t>
  </si>
  <si>
    <t>39x51</t>
  </si>
  <si>
    <t>5.6.09</t>
  </si>
  <si>
    <t>48x66</t>
  </si>
  <si>
    <t>9.23.09</t>
  </si>
  <si>
    <t>87.13.16</t>
  </si>
  <si>
    <t>10.31.16</t>
  </si>
  <si>
    <t>30x40</t>
  </si>
  <si>
    <t>44x62</t>
  </si>
  <si>
    <t>42x50</t>
  </si>
  <si>
    <t>8.5.11</t>
  </si>
  <si>
    <t>50x60</t>
  </si>
  <si>
    <t>36x42</t>
  </si>
  <si>
    <t>7.12.12</t>
  </si>
  <si>
    <t>36x36</t>
  </si>
  <si>
    <t>42x46</t>
  </si>
  <si>
    <t>28x36</t>
  </si>
  <si>
    <t>38x45</t>
  </si>
  <si>
    <t>8.23.16</t>
  </si>
  <si>
    <t>1.20.10</t>
  </si>
  <si>
    <t>50x50</t>
  </si>
  <si>
    <t>7.8.09</t>
  </si>
  <si>
    <t>46x46</t>
  </si>
  <si>
    <t>46x64</t>
  </si>
  <si>
    <t>1.30.17</t>
  </si>
  <si>
    <t>50X50</t>
  </si>
  <si>
    <t>8.16.09</t>
  </si>
  <si>
    <t>58X64</t>
  </si>
  <si>
    <t>42X44</t>
  </si>
  <si>
    <t>13.13.08</t>
  </si>
  <si>
    <t>54x60</t>
  </si>
  <si>
    <t>4.17.12</t>
  </si>
  <si>
    <t>8.31.13</t>
  </si>
  <si>
    <t>8.31.05</t>
  </si>
  <si>
    <t>The site had us ready to go for this project and backed out at the last minute. The Principal emailed me and said she didn’t want it done. Put this site down as refused services</t>
  </si>
  <si>
    <t>19x37</t>
  </si>
  <si>
    <t>MPID 0012757</t>
  </si>
  <si>
    <t>8.31.16 (MPID 0012757)</t>
  </si>
  <si>
    <t>50x64</t>
  </si>
  <si>
    <t>4/13 A.W Painted all iron ,gates and trim and portables on the ext // A.W. new carpet rm 5,32 and stage</t>
  </si>
  <si>
    <t>4.1.2013  Admin turned paint shop away did not want int and ext paint  (MH)</t>
  </si>
  <si>
    <t>Gym Floors Resurfaced</t>
  </si>
  <si>
    <t>48x48</t>
  </si>
  <si>
    <t>11.3.13</t>
  </si>
  <si>
    <t>8.2002/A-2003</t>
  </si>
  <si>
    <t>8.2001 / A2003</t>
  </si>
  <si>
    <t>8.2011  Both</t>
  </si>
  <si>
    <t>2003 new floor</t>
  </si>
  <si>
    <t>PAINT is 17 YEARS</t>
  </si>
  <si>
    <t>Date Install</t>
  </si>
  <si>
    <t>Warranty date</t>
  </si>
  <si>
    <t>?</t>
  </si>
  <si>
    <t>5.21.13</t>
  </si>
  <si>
    <t>R/ 5.11.12</t>
  </si>
  <si>
    <t>9.1.23</t>
  </si>
  <si>
    <t>Site</t>
  </si>
  <si>
    <t>Location</t>
  </si>
  <si>
    <t>Size</t>
  </si>
  <si>
    <t>Warranty</t>
  </si>
  <si>
    <t>Comments</t>
  </si>
  <si>
    <t>Date to USA</t>
  </si>
  <si>
    <t>Install Date</t>
  </si>
  <si>
    <t>Ries</t>
  </si>
  <si>
    <t>Ronnow</t>
  </si>
  <si>
    <t>Galloway</t>
  </si>
  <si>
    <t>Iverson</t>
  </si>
  <si>
    <t>Kelly</t>
  </si>
  <si>
    <t>Virgin Valley ES</t>
  </si>
  <si>
    <t>Inter</t>
  </si>
  <si>
    <t>Prime</t>
  </si>
  <si>
    <t>W/O</t>
  </si>
  <si>
    <t>4.16.13</t>
  </si>
  <si>
    <t>3.6.13</t>
  </si>
  <si>
    <t>3.7.13</t>
  </si>
  <si>
    <t>5.1.13</t>
  </si>
  <si>
    <t>Goldfarb</t>
  </si>
  <si>
    <t>inter</t>
  </si>
  <si>
    <t>Standford</t>
  </si>
  <si>
    <t>Kinder/New</t>
  </si>
  <si>
    <t xml:space="preserve">MISSING </t>
  </si>
  <si>
    <t>May</t>
  </si>
  <si>
    <t>45X40</t>
  </si>
  <si>
    <t>65X40</t>
  </si>
  <si>
    <t>45X65</t>
  </si>
  <si>
    <t>45X100</t>
  </si>
  <si>
    <t>42X65</t>
  </si>
  <si>
    <t>47X65</t>
  </si>
  <si>
    <t>47X60</t>
  </si>
  <si>
    <t>40X43</t>
  </si>
  <si>
    <t>38X55</t>
  </si>
  <si>
    <t>50X65</t>
  </si>
  <si>
    <t>45X60</t>
  </si>
  <si>
    <t>45X45</t>
  </si>
  <si>
    <t>45X50</t>
  </si>
  <si>
    <t>40X60</t>
  </si>
  <si>
    <t>40X40</t>
  </si>
  <si>
    <t>60X60</t>
  </si>
  <si>
    <t>50X60</t>
  </si>
  <si>
    <t>35X35</t>
  </si>
  <si>
    <t>INDIAN SPRINGS ES / MS</t>
  </si>
  <si>
    <t>40X45</t>
  </si>
  <si>
    <t>42X50</t>
  </si>
  <si>
    <t>42X55</t>
  </si>
  <si>
    <t>40X65</t>
  </si>
  <si>
    <t>52X60</t>
  </si>
  <si>
    <t>40X55</t>
  </si>
  <si>
    <t>42X45</t>
  </si>
  <si>
    <t>43X55</t>
  </si>
  <si>
    <t>42X63</t>
  </si>
  <si>
    <t>35X40</t>
  </si>
  <si>
    <t>65X50</t>
  </si>
  <si>
    <t>65X45</t>
  </si>
  <si>
    <t>65X55</t>
  </si>
  <si>
    <t>60X60 / 30X30</t>
  </si>
  <si>
    <t>44X44</t>
  </si>
  <si>
    <t>57X72</t>
  </si>
  <si>
    <t>36X40</t>
  </si>
  <si>
    <t>40X66</t>
  </si>
  <si>
    <t>48X68</t>
  </si>
  <si>
    <t>34X40</t>
  </si>
  <si>
    <t>54X65</t>
  </si>
  <si>
    <t>46X60</t>
  </si>
  <si>
    <t>58X42</t>
  </si>
  <si>
    <t>43X50</t>
  </si>
  <si>
    <t>65X53</t>
  </si>
  <si>
    <t>48X48</t>
  </si>
  <si>
    <t>60X47</t>
  </si>
  <si>
    <t>50X64</t>
  </si>
  <si>
    <t>40X46</t>
  </si>
  <si>
    <t>50X75</t>
  </si>
  <si>
    <t>30X30</t>
  </si>
  <si>
    <t>58X40</t>
  </si>
  <si>
    <t>46X70</t>
  </si>
  <si>
    <t>24X40</t>
  </si>
  <si>
    <t>46X62</t>
  </si>
  <si>
    <t>52X38</t>
  </si>
  <si>
    <t>36X45</t>
  </si>
  <si>
    <t>44X64</t>
  </si>
  <si>
    <t>42X57</t>
  </si>
  <si>
    <t>35X42</t>
  </si>
  <si>
    <t>48X58</t>
  </si>
  <si>
    <t>25X40 / 32X38</t>
  </si>
  <si>
    <t>40X86</t>
  </si>
  <si>
    <t>40X54</t>
  </si>
  <si>
    <t>25X32</t>
  </si>
  <si>
    <t>19X19</t>
  </si>
  <si>
    <t>41X55</t>
  </si>
  <si>
    <t>42X46</t>
  </si>
  <si>
    <t>42X48</t>
  </si>
  <si>
    <t>46X65</t>
  </si>
  <si>
    <t>36X80</t>
  </si>
  <si>
    <t>38X48</t>
  </si>
  <si>
    <t>30X42</t>
  </si>
  <si>
    <t>39X51</t>
  </si>
  <si>
    <t>47X64</t>
  </si>
  <si>
    <t>48X62</t>
  </si>
  <si>
    <t>64X50</t>
  </si>
  <si>
    <t>36X46</t>
  </si>
  <si>
    <t>47X61</t>
  </si>
  <si>
    <t>30X48</t>
  </si>
  <si>
    <t>42X64</t>
  </si>
  <si>
    <t>52X112</t>
  </si>
  <si>
    <t>42X58</t>
  </si>
  <si>
    <t>48X65</t>
  </si>
  <si>
    <t>42X56</t>
  </si>
  <si>
    <t>36X36</t>
  </si>
  <si>
    <t>60X45</t>
  </si>
  <si>
    <t>44X48</t>
  </si>
  <si>
    <t>46X64</t>
  </si>
  <si>
    <t>48X50</t>
  </si>
  <si>
    <t>35X37</t>
  </si>
  <si>
    <t>32X56</t>
  </si>
  <si>
    <t>4.29.13</t>
  </si>
  <si>
    <t>4.29.23</t>
  </si>
  <si>
    <t>8.31.06</t>
  </si>
  <si>
    <t>65X54</t>
  </si>
  <si>
    <t>30X30 (2)</t>
  </si>
  <si>
    <t>2 EACH 14X14 METAL</t>
  </si>
  <si>
    <t>38X38</t>
  </si>
  <si>
    <t>30X65</t>
  </si>
  <si>
    <t>37X52</t>
  </si>
  <si>
    <t>30X30(2)</t>
  </si>
  <si>
    <t>40X50</t>
  </si>
  <si>
    <t>40X42</t>
  </si>
  <si>
    <t>38X40</t>
  </si>
  <si>
    <t>48X66</t>
  </si>
  <si>
    <t>39X59</t>
  </si>
  <si>
    <t>36X42</t>
  </si>
  <si>
    <t>38X54</t>
  </si>
  <si>
    <t>35X55</t>
  </si>
  <si>
    <t>54X60</t>
  </si>
  <si>
    <t>38X56</t>
  </si>
  <si>
    <t>40X58</t>
  </si>
  <si>
    <t>28X48</t>
  </si>
  <si>
    <t>32X40</t>
  </si>
  <si>
    <t>46X66</t>
  </si>
  <si>
    <t>39X54</t>
  </si>
  <si>
    <t>33X36</t>
  </si>
  <si>
    <t>48X60</t>
  </si>
  <si>
    <t>30X30 (3)</t>
  </si>
  <si>
    <t>To Julie for asset entry</t>
  </si>
  <si>
    <t>60X70</t>
  </si>
  <si>
    <t>20X60</t>
  </si>
  <si>
    <t>40X70</t>
  </si>
  <si>
    <t>37X37</t>
  </si>
  <si>
    <t>36X59</t>
  </si>
  <si>
    <t>45X59</t>
  </si>
  <si>
    <t>30X40 (2)</t>
  </si>
  <si>
    <t>20X60(2)</t>
  </si>
  <si>
    <t>60X80</t>
  </si>
  <si>
    <t>50X70</t>
  </si>
  <si>
    <t>30X40(2)</t>
  </si>
  <si>
    <t>60X90</t>
  </si>
  <si>
    <t>25X25</t>
  </si>
  <si>
    <t>30X60</t>
  </si>
  <si>
    <t>20X40(2) &amp; 16X30</t>
  </si>
  <si>
    <t>36x80</t>
  </si>
  <si>
    <t>Tate</t>
  </si>
  <si>
    <t>Sedway</t>
  </si>
  <si>
    <t>lynch</t>
  </si>
  <si>
    <t>65x50</t>
  </si>
  <si>
    <t>Herron</t>
  </si>
  <si>
    <t>9.11.12</t>
  </si>
  <si>
    <t>5.22.13</t>
  </si>
  <si>
    <t>5.16.12</t>
  </si>
  <si>
    <t>32x32</t>
  </si>
  <si>
    <t>60X43 / 30X30</t>
  </si>
  <si>
    <t>63X55 / 30X30</t>
  </si>
  <si>
    <t>35X30</t>
  </si>
  <si>
    <t>35X41</t>
  </si>
  <si>
    <t>44X63</t>
  </si>
  <si>
    <t>43X43</t>
  </si>
  <si>
    <t>65X43</t>
  </si>
  <si>
    <t>66X49</t>
  </si>
  <si>
    <t>SW BEHAVIOR</t>
  </si>
  <si>
    <t>41X25</t>
  </si>
  <si>
    <t>48X45</t>
  </si>
  <si>
    <t>54X50</t>
  </si>
  <si>
    <t>74X55</t>
  </si>
  <si>
    <t>56X33</t>
  </si>
  <si>
    <t>62X48</t>
  </si>
  <si>
    <t>35X48</t>
  </si>
  <si>
    <t>59X44</t>
  </si>
  <si>
    <t xml:space="preserve">ADAMS KIRK ES EMP   </t>
  </si>
  <si>
    <t>MILEY</t>
  </si>
  <si>
    <t>20X40</t>
  </si>
  <si>
    <t>LUNCH AREA</t>
  </si>
  <si>
    <t>30X35</t>
  </si>
  <si>
    <t>PLAY GROUND</t>
  </si>
  <si>
    <t>20X25(3)</t>
  </si>
  <si>
    <t>60X40</t>
  </si>
  <si>
    <t>60X30</t>
  </si>
  <si>
    <t>40X12, 30X12, 35X12</t>
  </si>
  <si>
    <t>20X30</t>
  </si>
  <si>
    <t>30X30(3)</t>
  </si>
  <si>
    <t>20X40,20X20(2)</t>
  </si>
  <si>
    <t>20X20(3)</t>
  </si>
  <si>
    <t>15X40,20X20(2)</t>
  </si>
  <si>
    <t>20X30(3)</t>
  </si>
  <si>
    <t>54X75</t>
  </si>
  <si>
    <t>51X63</t>
  </si>
  <si>
    <t>39X48</t>
  </si>
  <si>
    <t>54X72</t>
  </si>
  <si>
    <t>51X75</t>
  </si>
  <si>
    <t>51X51</t>
  </si>
  <si>
    <t>51X72</t>
  </si>
  <si>
    <t>48X69</t>
  </si>
  <si>
    <t>48X63</t>
  </si>
  <si>
    <t>39X48,57X69,51X60.fsr</t>
  </si>
  <si>
    <t>40X30</t>
  </si>
  <si>
    <t>20X20 (3)</t>
  </si>
  <si>
    <t>51X62</t>
  </si>
  <si>
    <t>32X29(2),37X29</t>
  </si>
  <si>
    <t>39X42</t>
  </si>
  <si>
    <t>57X69</t>
  </si>
  <si>
    <t>39X60</t>
  </si>
  <si>
    <t>50X62</t>
  </si>
  <si>
    <t>40X56</t>
  </si>
  <si>
    <t>42X62</t>
  </si>
  <si>
    <t>24X36</t>
  </si>
  <si>
    <t>42X54</t>
  </si>
  <si>
    <t>44X52</t>
  </si>
  <si>
    <t>46X58</t>
  </si>
  <si>
    <t>34X48</t>
  </si>
  <si>
    <t>48X64</t>
  </si>
  <si>
    <t>36X52</t>
  </si>
  <si>
    <t>44X58</t>
  </si>
  <si>
    <t>44X62</t>
  </si>
  <si>
    <t>46X128</t>
  </si>
  <si>
    <t>32X48</t>
  </si>
  <si>
    <t>52X62</t>
  </si>
  <si>
    <t>40X64</t>
  </si>
  <si>
    <t>35X62</t>
  </si>
  <si>
    <t>38X42 / 42X48</t>
  </si>
  <si>
    <t>38X42</t>
  </si>
  <si>
    <t>56X56</t>
  </si>
  <si>
    <t>28X36</t>
  </si>
  <si>
    <t>40X44</t>
  </si>
  <si>
    <t>36X60</t>
  </si>
  <si>
    <t>36X50</t>
  </si>
  <si>
    <t>46X56</t>
  </si>
  <si>
    <t>MILLER JOHN</t>
  </si>
  <si>
    <t>38X62</t>
  </si>
  <si>
    <t xml:space="preserve">56X90 </t>
  </si>
  <si>
    <t>(P.I.)</t>
  </si>
  <si>
    <t>34X64</t>
  </si>
  <si>
    <t>56X64</t>
  </si>
  <si>
    <t>30X38</t>
  </si>
  <si>
    <t>30X50</t>
  </si>
  <si>
    <t>36X56</t>
  </si>
  <si>
    <t>38X60</t>
  </si>
  <si>
    <t>52X64</t>
  </si>
  <si>
    <t>32X32 / 36X40</t>
  </si>
  <si>
    <t>36X44</t>
  </si>
  <si>
    <t>30X36</t>
  </si>
  <si>
    <t>44X54</t>
  </si>
  <si>
    <t>34X36</t>
  </si>
  <si>
    <t>60X64</t>
  </si>
  <si>
    <t>52X74</t>
  </si>
  <si>
    <t>32X36</t>
  </si>
  <si>
    <t>32X38</t>
  </si>
  <si>
    <t>32X44</t>
  </si>
  <si>
    <t>52X54</t>
  </si>
  <si>
    <t>30X30 ?</t>
  </si>
  <si>
    <t>6.19.13</t>
  </si>
  <si>
    <t>6.19.23</t>
  </si>
  <si>
    <t>Roberts</t>
  </si>
  <si>
    <t>4 IN QUAD</t>
  </si>
  <si>
    <t>Darnell</t>
  </si>
  <si>
    <t>Guy/Addeliar</t>
  </si>
  <si>
    <t>27X39</t>
  </si>
  <si>
    <t>54X63</t>
  </si>
  <si>
    <t>45X69</t>
  </si>
  <si>
    <t>McDonial</t>
  </si>
  <si>
    <t>Thomas R</t>
  </si>
  <si>
    <t>38X46</t>
  </si>
  <si>
    <t>6.8.12</t>
  </si>
  <si>
    <t>8.15.12</t>
  </si>
  <si>
    <t>7.10.12 mary picked up ?</t>
  </si>
  <si>
    <t>29x29 x2</t>
  </si>
  <si>
    <t>Day Care</t>
  </si>
  <si>
    <t>2--30x30 1 is missing</t>
  </si>
  <si>
    <t>30x60</t>
  </si>
  <si>
    <t>OUT</t>
  </si>
  <si>
    <t>3 metal</t>
  </si>
  <si>
    <t>4 METAL SHADES</t>
  </si>
  <si>
    <t>Fyfe was last painted in 2000 (interior &amp; exterior).  The exterior doors were painted with in this past year by Zone 2.</t>
  </si>
  <si>
    <t xml:space="preserve">E-165,700 / M-331,400 / H-497,100:: </t>
  </si>
  <si>
    <t>CARPET</t>
  </si>
  <si>
    <t>3 metal and 2 fab in courtyard</t>
  </si>
  <si>
    <t>Vanderburg</t>
  </si>
  <si>
    <t>7.15.13</t>
  </si>
  <si>
    <t>Mary took down</t>
  </si>
  <si>
    <t xml:space="preserve">2 metal </t>
  </si>
  <si>
    <t>Sent July also</t>
  </si>
  <si>
    <t>SIMMONS</t>
  </si>
  <si>
    <t>7.17.13</t>
  </si>
  <si>
    <t>SCH.BLT-2004</t>
  </si>
  <si>
    <t>JYDSTRIP</t>
  </si>
  <si>
    <t>7.22.13</t>
  </si>
  <si>
    <t>Rogers</t>
  </si>
  <si>
    <t>Storm</t>
  </si>
  <si>
    <t>56x56</t>
  </si>
  <si>
    <t>GLOBAL  H.S.(morris)</t>
  </si>
  <si>
    <t>prime</t>
  </si>
  <si>
    <t>STORM Mary took down</t>
  </si>
  <si>
    <t>Storm (nothing done)</t>
  </si>
  <si>
    <t>7.22.13  No record of shade str</t>
  </si>
  <si>
    <t>Thrope</t>
  </si>
  <si>
    <t>Conners</t>
  </si>
  <si>
    <t>48x52</t>
  </si>
  <si>
    <t>Schofield</t>
  </si>
  <si>
    <t>no info</t>
  </si>
  <si>
    <t>Paradise</t>
  </si>
  <si>
    <t>7.23.13</t>
  </si>
  <si>
    <t>74x55</t>
  </si>
  <si>
    <t>Fitzgerald</t>
  </si>
  <si>
    <t>46x62</t>
  </si>
  <si>
    <t>Gragson</t>
  </si>
  <si>
    <t>ALL EXT DOORS AND CASING PAINTED  INSIDE AND OUT..M.H  7.23.13</t>
  </si>
  <si>
    <t>Hvac admin area 2012..7.24.13 all ext door painted new building also..MH</t>
  </si>
  <si>
    <t>7.24.13</t>
  </si>
  <si>
    <t>Cahlan</t>
  </si>
  <si>
    <t>Dondero</t>
  </si>
  <si>
    <t>7.25.13</t>
  </si>
  <si>
    <t>ALL NEW PAINT 7.25.13                              (LAST PAINTED 2007) AW/JH</t>
  </si>
  <si>
    <t>7.29.13</t>
  </si>
  <si>
    <t>Cox D</t>
  </si>
  <si>
    <t>Cox C</t>
  </si>
  <si>
    <t>2 metal 20x30</t>
  </si>
  <si>
    <t>ADAMS</t>
  </si>
  <si>
    <t>RUNDLE</t>
  </si>
  <si>
    <t>WINDS OF 7.28.13</t>
  </si>
  <si>
    <t>MENDOZA</t>
  </si>
  <si>
    <t>INTER</t>
  </si>
  <si>
    <t>TREEM</t>
  </si>
  <si>
    <t>62x44</t>
  </si>
  <si>
    <t>60x42</t>
  </si>
  <si>
    <t>11.15.2005</t>
  </si>
  <si>
    <t>Group 1</t>
  </si>
  <si>
    <t>Storm 7.19.13</t>
  </si>
  <si>
    <t>Group 2</t>
  </si>
  <si>
    <t>Group 3</t>
  </si>
  <si>
    <t>ROGERS</t>
  </si>
  <si>
    <t>7.30.13</t>
  </si>
  <si>
    <t>NO SIZE INFO</t>
  </si>
  <si>
    <t>35x55</t>
  </si>
  <si>
    <t>2.23.03</t>
  </si>
  <si>
    <t>12.05.03</t>
  </si>
  <si>
    <t>6F / 8T</t>
  </si>
  <si>
    <t>6 yr F&amp;T</t>
  </si>
  <si>
    <t>36x50</t>
  </si>
  <si>
    <t>4.17.06</t>
  </si>
  <si>
    <t>36x54</t>
  </si>
  <si>
    <t>6.08.03</t>
  </si>
  <si>
    <t>44x64</t>
  </si>
  <si>
    <t>1.07.04</t>
  </si>
  <si>
    <t>6 F &amp; T</t>
  </si>
  <si>
    <t>10 F / 8 T</t>
  </si>
  <si>
    <t>4.03.03</t>
  </si>
  <si>
    <t>6F  / 8T</t>
  </si>
  <si>
    <t>23x39 NE play</t>
  </si>
  <si>
    <t>COZINE</t>
  </si>
  <si>
    <t>8.1.13</t>
  </si>
  <si>
    <t>Down</t>
  </si>
  <si>
    <t>WILHELM</t>
  </si>
  <si>
    <t>NO INFO</t>
  </si>
  <si>
    <t>PRIMARY</t>
  </si>
  <si>
    <t>MISSING</t>
  </si>
  <si>
    <t>42x60</t>
  </si>
  <si>
    <t>52x64</t>
  </si>
  <si>
    <t>42x48</t>
  </si>
  <si>
    <t>42x56</t>
  </si>
  <si>
    <t>42x44</t>
  </si>
  <si>
    <t>32x38 courtyard</t>
  </si>
  <si>
    <t>41x57</t>
  </si>
  <si>
    <t>42 x 42</t>
  </si>
  <si>
    <t>64x64</t>
  </si>
  <si>
    <t>53x66</t>
  </si>
  <si>
    <t>20 x30 metal</t>
  </si>
  <si>
    <t>3-- 20X30 METAL</t>
  </si>
  <si>
    <t xml:space="preserve">10.23.12 </t>
  </si>
  <si>
    <t xml:space="preserve">6.11.13 </t>
  </si>
  <si>
    <t>NW-CTA  (White &amp; yellow)</t>
  </si>
  <si>
    <t>1 metal</t>
  </si>
  <si>
    <t>42X42 (M)</t>
  </si>
  <si>
    <t>Monaco</t>
  </si>
  <si>
    <t>stand alone</t>
  </si>
  <si>
    <t>8.12.13</t>
  </si>
  <si>
    <t>42x45</t>
  </si>
  <si>
    <t>56x48</t>
  </si>
  <si>
    <t>Culley</t>
  </si>
  <si>
    <t>8.13.13</t>
  </si>
  <si>
    <t>8.3.13</t>
  </si>
  <si>
    <t>50x74</t>
  </si>
  <si>
    <t>52x52</t>
  </si>
  <si>
    <t>9.28.05</t>
  </si>
  <si>
    <t>5.24.05</t>
  </si>
  <si>
    <t>6F/8T</t>
  </si>
  <si>
    <t>Rip/ BER</t>
  </si>
  <si>
    <t>one coat roof seal 2003/2004</t>
  </si>
  <si>
    <t>60x54</t>
  </si>
  <si>
    <t>54x36</t>
  </si>
  <si>
    <t>Just Damaged</t>
  </si>
  <si>
    <t>Wengert</t>
  </si>
  <si>
    <t>8.14.13</t>
  </si>
  <si>
    <t>Ripped</t>
  </si>
  <si>
    <t>Group 4</t>
  </si>
  <si>
    <t>36x38</t>
  </si>
  <si>
    <t>44x51</t>
  </si>
  <si>
    <t>42x66</t>
  </si>
  <si>
    <t>ORDERED JR001127</t>
  </si>
  <si>
    <t>ORDERED JF001167</t>
  </si>
  <si>
    <t>ORDERED JN001195</t>
  </si>
  <si>
    <t>kinder</t>
  </si>
  <si>
    <t>8.19.13</t>
  </si>
  <si>
    <t>35x40</t>
  </si>
  <si>
    <t>Wolfe EVA</t>
  </si>
  <si>
    <t>JESSICA  HAS</t>
  </si>
  <si>
    <t>62X44</t>
  </si>
  <si>
    <t>38X50</t>
  </si>
  <si>
    <t>No size info.</t>
  </si>
  <si>
    <t>F10 / T8</t>
  </si>
  <si>
    <t>46x54</t>
  </si>
  <si>
    <t>10.31.03</t>
  </si>
  <si>
    <t>6/red</t>
  </si>
  <si>
    <t>5.6.03</t>
  </si>
  <si>
    <t>???</t>
  </si>
  <si>
    <t>Rm Has Claims</t>
  </si>
  <si>
    <t>9.20.06</t>
  </si>
  <si>
    <t>10F/6T</t>
  </si>
  <si>
    <t>11.27.02</t>
  </si>
  <si>
    <t>6F/6T</t>
  </si>
  <si>
    <t>41x61</t>
  </si>
  <si>
    <t>8.16.03</t>
  </si>
  <si>
    <t>20x30M</t>
  </si>
  <si>
    <t>2- 20 x 30 m</t>
  </si>
  <si>
    <t>3- 20x30xM</t>
  </si>
  <si>
    <t>2 METAL</t>
  </si>
  <si>
    <t>NO</t>
  </si>
  <si>
    <t>NO SHADE</t>
  </si>
  <si>
    <t xml:space="preserve">     </t>
  </si>
  <si>
    <t xml:space="preserve">2- metal </t>
  </si>
  <si>
    <t>9.3.13</t>
  </si>
  <si>
    <t>yes/cover</t>
  </si>
  <si>
    <t>LOC</t>
  </si>
  <si>
    <t>W/9.3.13</t>
  </si>
  <si>
    <t>W-9.9.13</t>
  </si>
  <si>
    <t>usa has to install(9.9.13)</t>
  </si>
  <si>
    <t xml:space="preserve">1 metal </t>
  </si>
  <si>
    <t>20X30(2)</t>
  </si>
  <si>
    <t>W-4.24.12</t>
  </si>
  <si>
    <t>2- METAL</t>
  </si>
  <si>
    <t>2-METAL</t>
  </si>
  <si>
    <t>4 METAL</t>
  </si>
  <si>
    <t>3 METAL</t>
  </si>
  <si>
    <t>1 FABRIC</t>
  </si>
  <si>
    <t>EAST CAREER TECH</t>
  </si>
  <si>
    <t>2 metal</t>
  </si>
  <si>
    <t>Comfirmed 9.9.13</t>
  </si>
  <si>
    <t>9.9.13</t>
  </si>
  <si>
    <t>11.15.05 WTY-9.9.13</t>
  </si>
  <si>
    <t>5 Metal</t>
  </si>
  <si>
    <t>9.10.13</t>
  </si>
  <si>
    <t>Comfirmed 9.10.13</t>
  </si>
  <si>
    <t>WT. 9.10.13</t>
  </si>
  <si>
    <t>40x65</t>
  </si>
  <si>
    <t>38x62</t>
  </si>
  <si>
    <t>64x50</t>
  </si>
  <si>
    <t>Out</t>
  </si>
  <si>
    <t>usa .Rc RP</t>
  </si>
  <si>
    <t>W-9.10.13</t>
  </si>
  <si>
    <t>W-9.0.13</t>
  </si>
  <si>
    <t>8.15.13</t>
  </si>
  <si>
    <t>Comfirmed 9.10.13(site)</t>
  </si>
  <si>
    <t>20x20 SF</t>
  </si>
  <si>
    <t xml:space="preserve">1 fabric </t>
  </si>
  <si>
    <t>USA FACTORY(W)</t>
  </si>
  <si>
    <t>7.31.13</t>
  </si>
  <si>
    <t>WALLACE</t>
  </si>
  <si>
    <t>TRANS</t>
  </si>
  <si>
    <t>DOWN</t>
  </si>
  <si>
    <t>8.26.13</t>
  </si>
  <si>
    <t>9.11.13</t>
  </si>
  <si>
    <t>EDWARDS</t>
  </si>
  <si>
    <t>E-MAIL 9.24.13</t>
  </si>
  <si>
    <t>5.24.11</t>
  </si>
  <si>
    <t>10.26.09</t>
  </si>
  <si>
    <t>46x48</t>
  </si>
  <si>
    <t>38x57</t>
  </si>
  <si>
    <t>9.20.16</t>
  </si>
  <si>
    <t>usa to give quote 9.26</t>
  </si>
  <si>
    <t>6.15.13</t>
  </si>
  <si>
    <t>9.21.13</t>
  </si>
  <si>
    <t>9.7.13</t>
  </si>
  <si>
    <t>20X30(2)metal</t>
  </si>
  <si>
    <t>36x55</t>
  </si>
  <si>
    <t>52x62</t>
  </si>
  <si>
    <t>34x42</t>
  </si>
  <si>
    <t>39x59 (2)</t>
  </si>
  <si>
    <t>All ext doors  and trim on building painted A. W.   10.21.13</t>
  </si>
  <si>
    <t>Front, west and east ext. painted A.W 10.21.13</t>
  </si>
  <si>
    <t>2 Metal</t>
  </si>
  <si>
    <t>2.18.06</t>
  </si>
  <si>
    <t>50X128</t>
  </si>
  <si>
    <t>10F/8T</t>
  </si>
  <si>
    <t>10F / 8T</t>
  </si>
  <si>
    <t>46X54</t>
  </si>
  <si>
    <t>1.19.04</t>
  </si>
  <si>
    <t>6F / 6T</t>
  </si>
  <si>
    <t>44X56</t>
  </si>
  <si>
    <t>3.24.05</t>
  </si>
  <si>
    <t>11.15.05</t>
  </si>
  <si>
    <t>8F/6F</t>
  </si>
  <si>
    <t>1.30.07</t>
  </si>
  <si>
    <t>11.4.13</t>
  </si>
  <si>
    <t>out</t>
  </si>
  <si>
    <t>28X50</t>
  </si>
  <si>
    <t>W-10.25.13</t>
  </si>
  <si>
    <t>W- 10.25.13</t>
  </si>
  <si>
    <t>11.5.13  //  6:28 am</t>
  </si>
  <si>
    <t>W-11.4.13</t>
  </si>
  <si>
    <t>10.25.13</t>
  </si>
  <si>
    <t>USA WARRANTY</t>
  </si>
  <si>
    <t>11.5..13…6:28 am</t>
  </si>
  <si>
    <t>8.26.06 /10F</t>
  </si>
  <si>
    <t>8.30.6(13N)</t>
  </si>
  <si>
    <t>(N13)usa</t>
  </si>
  <si>
    <t>11.25.13?usa</t>
  </si>
  <si>
    <t>29x39 Day Care</t>
  </si>
  <si>
    <t>4.3.03</t>
  </si>
  <si>
    <t>29x39</t>
  </si>
  <si>
    <t>36X51</t>
  </si>
  <si>
    <t>11.21.2013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</si>
</sst>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164" formatCode="0;[Red]0"/>
    <numFmt numFmtId="165" formatCode="&quot;$&quot;#,##0.00;[Red]&quot;$&quot;#,##0.00"/>
    <numFmt numFmtId="166" formatCode="0.0000"/>
    <numFmt numFmtId="167" formatCode="&quot;$&quot;#,##0.00"/>
  </numFmts>
  <fonts count="27"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name val="Cambria"/>
      <family val="1"/>
      <scheme val="major"/>
    </font>
    <font>
      <sz val="11"/>
      <name val="Cambria"/>
      <family val="1"/>
      <scheme val="major"/>
    </font>
    <font>
      <b/>
      <sz val="9"/>
      <color theme="1"/>
      <name val="Arial"/>
      <family val="2"/>
    </font>
    <font>
      <b/>
      <sz val="8"/>
      <color theme="1"/>
      <name val="Arial"/>
      <family val="2"/>
    </font>
    <font>
      <sz val="8"/>
      <color theme="1"/>
      <name val="Arial"/>
      <family val="2"/>
    </font>
    <font>
      <sz val="12"/>
      <color theme="1"/>
      <name val="Arial"/>
      <family val="2"/>
    </font>
    <font>
      <sz val="8"/>
      <color theme="1"/>
      <name val="Arial Narrow"/>
      <family val="2"/>
    </font>
    <font>
      <sz val="8"/>
      <color theme="1"/>
      <name val="Agency FB"/>
      <family val="2"/>
    </font>
    <font>
      <sz val="12"/>
      <color theme="1"/>
      <name val="Times New Roman"/>
      <family val="1"/>
    </font>
    <font>
      <b/>
      <sz val="11"/>
      <color theme="1"/>
      <name val="Calibri"/>
      <family val="2"/>
      <scheme val="minor"/>
    </font>
    <font>
      <b/>
      <sz val="10"/>
      <name val="Arial"/>
      <family val="2"/>
    </font>
    <font>
      <b/>
      <sz val="12"/>
      <name val="Cambria"/>
      <family val="1"/>
      <scheme val="major"/>
    </font>
    <font>
      <b/>
      <sz val="11"/>
      <color theme="0"/>
      <name val="Calibri"/>
      <family val="2"/>
      <scheme val="minor"/>
    </font>
    <font>
      <sz val="11"/>
      <color theme="1"/>
      <name val="Calibri"/>
      <family val="2"/>
      <scheme val="minor"/>
    </font>
    <font>
      <sz val="12"/>
      <name val="Century Gothic"/>
      <family val="2"/>
    </font>
    <font>
      <sz val="12"/>
      <color indexed="8"/>
      <name val="Century Gothic"/>
      <family val="2"/>
    </font>
    <font>
      <b/>
      <sz val="12"/>
      <name val="Century Gothic"/>
      <family val="2"/>
    </font>
    <font>
      <b/>
      <sz val="12"/>
      <color indexed="8"/>
      <name val="Century Gothic"/>
      <family val="2"/>
    </font>
    <font>
      <sz val="12"/>
      <color indexed="10"/>
      <name val="Century Gothic"/>
      <family val="2"/>
    </font>
    <font>
      <b/>
      <sz val="12"/>
      <color indexed="10"/>
      <name val="Century Gothic"/>
      <family val="2"/>
    </font>
    <font>
      <b/>
      <i/>
      <u/>
      <sz val="11"/>
      <color theme="1"/>
      <name val="Calibri"/>
      <family val="2"/>
      <scheme val="minor"/>
    </font>
    <font>
      <sz val="11"/>
      <color rgb="FFFF0000"/>
      <name val="Calibri"/>
      <family val="2"/>
      <scheme val="minor"/>
    </font>
    <font>
      <b/>
      <sz val="10"/>
      <name val="Calibri"/>
      <family val="2"/>
      <scheme val="minor"/>
    </font>
  </fonts>
  <fills count="22">
    <fill>
      <patternFill patternType="none"/>
    </fill>
    <fill>
      <patternFill patternType="gray125"/>
    </fill>
    <fill>
      <patternFill patternType="solid">
        <fgColor theme="2" tint="-0.24994659260841701"/>
        <bgColor indexed="64"/>
      </patternFill>
    </fill>
    <fill>
      <patternFill patternType="solid">
        <fgColor theme="0"/>
        <bgColor indexed="64"/>
      </patternFill>
    </fill>
    <fill>
      <patternFill patternType="solid">
        <fgColor theme="2"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66FFFF"/>
        <bgColor indexed="64"/>
      </patternFill>
    </fill>
    <fill>
      <patternFill patternType="solid">
        <fgColor theme="3" tint="0.59999389629810485"/>
        <bgColor indexed="64"/>
      </patternFill>
    </fill>
    <fill>
      <patternFill patternType="solid">
        <fgColor theme="1"/>
        <bgColor indexed="64"/>
      </patternFill>
    </fill>
    <fill>
      <patternFill patternType="solid">
        <fgColor indexed="45"/>
        <bgColor indexed="64"/>
      </patternFill>
    </fill>
    <fill>
      <patternFill patternType="solid">
        <fgColor indexed="8"/>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99CC"/>
        <bgColor indexed="64"/>
      </patternFill>
    </fill>
  </fills>
  <borders count="1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theme="0" tint="-0.24994659260841701"/>
      </top>
      <bottom style="thin">
        <color theme="0" tint="-0.24994659260841701"/>
      </bottom>
      <diagonal/>
    </border>
    <border>
      <left/>
      <right/>
      <top style="double">
        <color theme="0" tint="-0.24994659260841701"/>
      </top>
      <bottom style="double">
        <color theme="0" tint="-0.2499465926084170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17" fillId="0" borderId="0" applyFont="0" applyFill="0" applyBorder="0" applyAlignment="0" applyProtection="0"/>
  </cellStyleXfs>
  <cellXfs count="220">
    <xf numFmtId="0" fontId="0" fillId="0" borderId="0" xfId="0"/>
    <xf numFmtId="0" fontId="1" fillId="0" borderId="0" xfId="1" applyFont="1" applyAlignment="1">
      <alignment horizontal="center"/>
    </xf>
    <xf numFmtId="0" fontId="1" fillId="0" borderId="0" xfId="1" applyNumberFormat="1" applyFont="1" applyAlignment="1">
      <alignment horizontal="center"/>
    </xf>
    <xf numFmtId="0" fontId="3" fillId="0" borderId="0" xfId="0" applyNumberFormat="1" applyFont="1" applyAlignment="1">
      <alignment horizontal="center"/>
    </xf>
    <xf numFmtId="0" fontId="3" fillId="0" borderId="0" xfId="0" applyNumberFormat="1" applyFont="1" applyAlignment="1">
      <alignment horizontal="center" wrapText="1"/>
    </xf>
    <xf numFmtId="0" fontId="1" fillId="0" borderId="0" xfId="1" applyFont="1" applyFill="1"/>
    <xf numFmtId="0" fontId="1" fillId="0" borderId="0" xfId="1" applyFont="1" applyFill="1" applyAlignment="1">
      <alignment horizontal="center"/>
    </xf>
    <xf numFmtId="0" fontId="3" fillId="0" borderId="0" xfId="0" applyNumberFormat="1" applyFont="1" applyFill="1" applyAlignment="1">
      <alignment horizontal="center" wrapText="1"/>
    </xf>
    <xf numFmtId="0" fontId="3" fillId="0" borderId="0" xfId="0" applyNumberFormat="1" applyFont="1" applyFill="1" applyAlignment="1">
      <alignment horizontal="center"/>
    </xf>
    <xf numFmtId="0" fontId="1" fillId="0" borderId="0" xfId="1" applyNumberFormat="1"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0" applyFont="1"/>
    <xf numFmtId="0" fontId="2" fillId="5" borderId="0" xfId="0" applyFont="1" applyFill="1" applyAlignment="1">
      <alignment horizontal="center"/>
    </xf>
    <xf numFmtId="0" fontId="3" fillId="6" borderId="0" xfId="0" applyNumberFormat="1" applyFont="1" applyFill="1" applyAlignment="1">
      <alignment horizontal="center" wrapText="1"/>
    </xf>
    <xf numFmtId="0" fontId="3" fillId="6"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center" wrapText="1"/>
    </xf>
    <xf numFmtId="0" fontId="4" fillId="2" borderId="0" xfId="0" applyNumberFormat="1" applyFont="1" applyFill="1" applyAlignment="1">
      <alignment horizontal="center" wrapText="1"/>
    </xf>
    <xf numFmtId="0" fontId="4" fillId="4" borderId="0" xfId="0" applyFont="1" applyFill="1" applyAlignment="1">
      <alignment horizontal="center" wrapText="1"/>
    </xf>
    <xf numFmtId="0" fontId="4" fillId="4" borderId="0" xfId="0" applyFont="1" applyFill="1" applyAlignment="1">
      <alignment wrapText="1"/>
    </xf>
    <xf numFmtId="0" fontId="5" fillId="0" borderId="0" xfId="0" applyFont="1" applyAlignment="1">
      <alignment wrapText="1"/>
    </xf>
    <xf numFmtId="0"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1" fillId="0" borderId="0" xfId="1" applyNumberFormat="1" applyFont="1" applyAlignment="1">
      <alignment horizontal="center" wrapText="1"/>
    </xf>
    <xf numFmtId="0" fontId="1" fillId="0" borderId="0" xfId="1" applyNumberFormat="1" applyFont="1" applyFill="1" applyAlignment="1">
      <alignment horizontal="center" wrapText="1"/>
    </xf>
    <xf numFmtId="0" fontId="3" fillId="0" borderId="0" xfId="0" applyFont="1" applyFill="1"/>
    <xf numFmtId="0" fontId="3" fillId="0" borderId="0" xfId="0" applyFont="1" applyFill="1" applyAlignment="1">
      <alignment horizontal="center" wrapText="1"/>
    </xf>
    <xf numFmtId="0" fontId="1" fillId="0" borderId="0" xfId="1" applyFont="1" applyFill="1" applyAlignment="1">
      <alignment horizontal="left"/>
    </xf>
    <xf numFmtId="0" fontId="1" fillId="3" borderId="0" xfId="1" applyNumberFormat="1" applyFont="1" applyFill="1" applyAlignment="1">
      <alignment horizontal="center"/>
    </xf>
    <xf numFmtId="14" fontId="3" fillId="0" borderId="0" xfId="0" applyNumberFormat="1" applyFont="1" applyFill="1" applyAlignment="1">
      <alignment horizontal="center"/>
    </xf>
    <xf numFmtId="14" fontId="4" fillId="4" borderId="0" xfId="0" applyNumberFormat="1" applyFont="1" applyFill="1" applyAlignment="1">
      <alignment horizontal="center" wrapText="1"/>
    </xf>
    <xf numFmtId="0" fontId="0" fillId="0" borderId="0" xfId="0" applyFill="1" applyAlignment="1">
      <alignment horizontal="center"/>
    </xf>
    <xf numFmtId="0" fontId="12" fillId="0" borderId="0" xfId="0" applyFont="1" applyFill="1" applyAlignment="1">
      <alignment horizontal="center" vertical="center"/>
    </xf>
    <xf numFmtId="164" fontId="0" fillId="0" borderId="0" xfId="0" applyNumberFormat="1" applyFill="1" applyAlignment="1">
      <alignment horizontal="center"/>
    </xf>
    <xf numFmtId="0" fontId="0" fillId="0" borderId="4" xfId="0" applyFill="1" applyBorder="1" applyAlignment="1">
      <alignment horizontal="center"/>
    </xf>
    <xf numFmtId="0" fontId="8" fillId="0" borderId="5" xfId="0" applyFont="1" applyFill="1" applyBorder="1" applyAlignment="1">
      <alignment horizontal="center" vertical="center"/>
    </xf>
    <xf numFmtId="17" fontId="8" fillId="0" borderId="5"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6" xfId="0" applyFill="1" applyBorder="1" applyAlignment="1">
      <alignment horizontal="center"/>
    </xf>
    <xf numFmtId="16" fontId="8"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164" fontId="6"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14" fontId="8" fillId="0" borderId="5" xfId="0" applyNumberFormat="1" applyFont="1" applyFill="1" applyBorder="1" applyAlignment="1">
      <alignment horizontal="center" vertical="center"/>
    </xf>
    <xf numFmtId="0" fontId="0" fillId="0" borderId="5" xfId="0" applyFill="1" applyBorder="1" applyAlignment="1">
      <alignment horizontal="center" vertical="top"/>
    </xf>
    <xf numFmtId="164" fontId="0" fillId="0" borderId="5" xfId="0" applyNumberFormat="1" applyFill="1" applyBorder="1" applyAlignment="1">
      <alignment horizontal="center" vertical="top"/>
    </xf>
    <xf numFmtId="0" fontId="0" fillId="8" borderId="4" xfId="0" applyFill="1" applyBorder="1" applyAlignment="1">
      <alignment horizontal="center"/>
    </xf>
    <xf numFmtId="0" fontId="8" fillId="8"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0" fillId="0" borderId="7" xfId="0" applyFill="1" applyBorder="1" applyAlignment="1">
      <alignment horizontal="center"/>
    </xf>
    <xf numFmtId="0" fontId="8" fillId="0" borderId="8" xfId="0" applyFont="1" applyFill="1" applyBorder="1" applyAlignment="1">
      <alignment horizontal="center" vertical="center"/>
    </xf>
    <xf numFmtId="17" fontId="8" fillId="0" borderId="8" xfId="0"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0" fontId="13" fillId="0" borderId="1" xfId="0" applyFont="1" applyFill="1" applyBorder="1" applyAlignment="1">
      <alignment horizontal="center" wrapText="1"/>
    </xf>
    <xf numFmtId="0" fontId="6" fillId="0" borderId="2"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3" xfId="0" applyFont="1" applyFill="1" applyBorder="1" applyAlignment="1">
      <alignment horizontal="center" wrapText="1"/>
    </xf>
    <xf numFmtId="164" fontId="8" fillId="8" borderId="5" xfId="0" applyNumberFormat="1" applyFont="1" applyFill="1" applyBorder="1" applyAlignment="1">
      <alignment horizontal="center" vertical="center"/>
    </xf>
    <xf numFmtId="0" fontId="0" fillId="8" borderId="6" xfId="0" applyFill="1" applyBorder="1" applyAlignment="1">
      <alignment horizontal="center"/>
    </xf>
    <xf numFmtId="0" fontId="11" fillId="8" borderId="5" xfId="0" applyFont="1" applyFill="1" applyBorder="1" applyAlignment="1">
      <alignment horizontal="center" vertical="center"/>
    </xf>
    <xf numFmtId="0" fontId="0" fillId="8" borderId="5" xfId="0" applyFill="1" applyBorder="1" applyAlignment="1">
      <alignment horizontal="center" vertical="top"/>
    </xf>
    <xf numFmtId="14" fontId="8" fillId="8" borderId="5" xfId="0" applyNumberFormat="1" applyFont="1" applyFill="1" applyBorder="1" applyAlignment="1">
      <alignment horizontal="center" vertical="center"/>
    </xf>
    <xf numFmtId="164" fontId="0" fillId="8" borderId="5" xfId="0" applyNumberFormat="1" applyFill="1" applyBorder="1" applyAlignment="1">
      <alignment horizontal="center" vertical="top"/>
    </xf>
    <xf numFmtId="16" fontId="8" fillId="8" borderId="5" xfId="0" applyNumberFormat="1" applyFont="1" applyFill="1" applyBorder="1" applyAlignment="1">
      <alignment horizontal="center" vertical="center"/>
    </xf>
    <xf numFmtId="17" fontId="8" fillId="8" borderId="5" xfId="0" applyNumberFormat="1" applyFont="1" applyFill="1" applyBorder="1" applyAlignment="1">
      <alignment horizontal="center" vertical="center"/>
    </xf>
    <xf numFmtId="0" fontId="0" fillId="9" borderId="9" xfId="0" applyFill="1" applyBorder="1" applyAlignment="1">
      <alignment horizontal="center"/>
    </xf>
    <xf numFmtId="0" fontId="0" fillId="0" borderId="0" xfId="0" applyFill="1" applyAlignment="1">
      <alignment wrapText="1"/>
    </xf>
    <xf numFmtId="0" fontId="15" fillId="10" borderId="0" xfId="0" applyFont="1" applyFill="1" applyAlignment="1">
      <alignment wrapText="1"/>
    </xf>
    <xf numFmtId="0" fontId="15" fillId="10" borderId="0" xfId="0" applyFont="1" applyFill="1" applyAlignment="1">
      <alignment horizontal="center" wrapText="1"/>
    </xf>
    <xf numFmtId="0" fontId="15" fillId="10" borderId="0" xfId="0" applyNumberFormat="1" applyFont="1" applyFill="1" applyAlignment="1">
      <alignment horizontal="center" wrapText="1"/>
    </xf>
    <xf numFmtId="0" fontId="1" fillId="0" borderId="0" xfId="1" applyFont="1" applyFill="1" applyAlignment="1">
      <alignment wrapText="1"/>
    </xf>
    <xf numFmtId="0" fontId="1" fillId="0" borderId="0" xfId="1" applyFont="1" applyFill="1" applyAlignment="1">
      <alignment horizontal="center" wrapText="1"/>
    </xf>
    <xf numFmtId="0" fontId="13" fillId="0" borderId="0" xfId="0" applyFont="1"/>
    <xf numFmtId="0" fontId="16" fillId="11" borderId="0" xfId="0" applyFont="1" applyFill="1"/>
    <xf numFmtId="0" fontId="0" fillId="0" borderId="10" xfId="0" applyBorder="1"/>
    <xf numFmtId="17" fontId="0" fillId="0" borderId="0" xfId="0" applyNumberFormat="1"/>
    <xf numFmtId="14" fontId="0" fillId="0" borderId="0" xfId="0" applyNumberFormat="1"/>
    <xf numFmtId="0" fontId="0" fillId="0" borderId="11" xfId="0" applyBorder="1"/>
    <xf numFmtId="0" fontId="0" fillId="0" borderId="0" xfId="0" applyAlignment="1">
      <alignment horizontal="center"/>
    </xf>
    <xf numFmtId="0" fontId="16" fillId="11" borderId="0" xfId="0" applyFont="1" applyFill="1" applyAlignment="1">
      <alignment horizontal="center"/>
    </xf>
    <xf numFmtId="3" fontId="0" fillId="0" borderId="10" xfId="0" applyNumberFormat="1" applyBorder="1" applyAlignment="1">
      <alignment horizontal="center"/>
    </xf>
    <xf numFmtId="3" fontId="13" fillId="0" borderId="11" xfId="0" applyNumberFormat="1" applyFont="1" applyBorder="1" applyAlignment="1">
      <alignment horizontal="center"/>
    </xf>
    <xf numFmtId="0" fontId="13" fillId="0" borderId="0" xfId="0" applyFont="1" applyAlignment="1">
      <alignment horizontal="center"/>
    </xf>
    <xf numFmtId="17" fontId="0" fillId="0" borderId="0" xfId="0" applyNumberFormat="1" applyAlignment="1">
      <alignment horizontal="center"/>
    </xf>
    <xf numFmtId="14" fontId="0" fillId="0" borderId="0" xfId="0" applyNumberFormat="1" applyAlignment="1">
      <alignment horizontal="center"/>
    </xf>
    <xf numFmtId="0" fontId="0" fillId="9" borderId="0" xfId="0" applyFill="1" applyAlignment="1">
      <alignment horizontal="center"/>
    </xf>
    <xf numFmtId="49" fontId="18" fillId="12" borderId="5" xfId="0" applyNumberFormat="1" applyFont="1" applyFill="1" applyBorder="1" applyAlignment="1">
      <alignment horizontal="center"/>
    </xf>
    <xf numFmtId="14" fontId="19" fillId="12" borderId="12" xfId="0" applyNumberFormat="1" applyFont="1" applyFill="1" applyBorder="1" applyAlignment="1">
      <alignment horizontal="center"/>
    </xf>
    <xf numFmtId="0" fontId="20" fillId="12" borderId="13" xfId="0" applyFont="1" applyFill="1" applyBorder="1" applyAlignment="1">
      <alignment horizontal="center"/>
    </xf>
    <xf numFmtId="0" fontId="19" fillId="12" borderId="5" xfId="0" applyFont="1" applyFill="1" applyBorder="1" applyAlignment="1">
      <alignment horizontal="center"/>
    </xf>
    <xf numFmtId="8" fontId="19" fillId="12" borderId="5" xfId="2" applyNumberFormat="1" applyFont="1" applyFill="1" applyBorder="1" applyAlignment="1">
      <alignment horizontal="center"/>
    </xf>
    <xf numFmtId="49" fontId="19" fillId="12" borderId="5" xfId="0" applyNumberFormat="1" applyFont="1" applyFill="1" applyBorder="1" applyAlignment="1">
      <alignment horizontal="center"/>
    </xf>
    <xf numFmtId="14" fontId="19" fillId="12" borderId="5" xfId="0" applyNumberFormat="1" applyFont="1" applyFill="1" applyBorder="1" applyAlignment="1">
      <alignment horizontal="center"/>
    </xf>
    <xf numFmtId="0" fontId="21" fillId="12" borderId="5" xfId="0" applyFont="1" applyFill="1" applyBorder="1" applyAlignment="1">
      <alignment horizontal="center"/>
    </xf>
    <xf numFmtId="3" fontId="19" fillId="12" borderId="5" xfId="0" applyNumberFormat="1" applyFont="1" applyFill="1" applyBorder="1" applyAlignment="1">
      <alignment horizontal="center"/>
    </xf>
    <xf numFmtId="49" fontId="18" fillId="0" borderId="5" xfId="0" applyNumberFormat="1" applyFont="1" applyFill="1" applyBorder="1" applyAlignment="1">
      <alignment horizontal="center"/>
    </xf>
    <xf numFmtId="14" fontId="18" fillId="0" borderId="5" xfId="0" applyNumberFormat="1" applyFont="1" applyFill="1" applyBorder="1" applyAlignment="1">
      <alignment horizontal="center"/>
    </xf>
    <xf numFmtId="0" fontId="18" fillId="0" borderId="5" xfId="0" applyFont="1" applyFill="1" applyBorder="1" applyAlignment="1">
      <alignment horizontal="center"/>
    </xf>
    <xf numFmtId="44" fontId="18" fillId="0" borderId="5" xfId="2" applyFont="1" applyFill="1" applyBorder="1" applyAlignment="1">
      <alignment horizontal="center"/>
    </xf>
    <xf numFmtId="14" fontId="18" fillId="12" borderId="5" xfId="0" applyNumberFormat="1" applyFont="1" applyFill="1" applyBorder="1" applyAlignment="1">
      <alignment horizontal="center"/>
    </xf>
    <xf numFmtId="0" fontId="20" fillId="12" borderId="5" xfId="0" applyFont="1" applyFill="1" applyBorder="1" applyAlignment="1">
      <alignment horizontal="center"/>
    </xf>
    <xf numFmtId="0" fontId="18" fillId="12" borderId="5" xfId="0" applyFont="1" applyFill="1" applyBorder="1" applyAlignment="1">
      <alignment horizontal="center"/>
    </xf>
    <xf numFmtId="0" fontId="20" fillId="0" borderId="5" xfId="0" applyFont="1" applyFill="1" applyBorder="1" applyAlignment="1">
      <alignment horizontal="center"/>
    </xf>
    <xf numFmtId="8" fontId="19" fillId="0" borderId="5" xfId="2" applyNumberFormat="1" applyFont="1" applyFill="1" applyBorder="1" applyAlignment="1">
      <alignment horizontal="center"/>
    </xf>
    <xf numFmtId="49" fontId="22" fillId="13" borderId="5" xfId="0" applyNumberFormat="1" applyFont="1" applyFill="1" applyBorder="1" applyAlignment="1">
      <alignment horizontal="center"/>
    </xf>
    <xf numFmtId="14" fontId="22" fillId="13" borderId="5" xfId="0" applyNumberFormat="1" applyFont="1" applyFill="1" applyBorder="1" applyAlignment="1">
      <alignment horizontal="center"/>
    </xf>
    <xf numFmtId="0" fontId="23" fillId="13" borderId="5" xfId="0" applyFont="1" applyFill="1" applyBorder="1" applyAlignment="1">
      <alignment horizontal="center"/>
    </xf>
    <xf numFmtId="0" fontId="22" fillId="13" borderId="5" xfId="0" applyFont="1" applyFill="1" applyBorder="1" applyAlignment="1">
      <alignment horizontal="center"/>
    </xf>
    <xf numFmtId="8" fontId="22" fillId="13" borderId="5" xfId="2" applyNumberFormat="1" applyFont="1" applyFill="1" applyBorder="1" applyAlignment="1">
      <alignment horizontal="center"/>
    </xf>
    <xf numFmtId="49" fontId="18" fillId="14" borderId="5" xfId="0" applyNumberFormat="1" applyFont="1" applyFill="1" applyBorder="1" applyAlignment="1">
      <alignment horizontal="center"/>
    </xf>
    <xf numFmtId="14" fontId="18" fillId="14" borderId="12" xfId="0" applyNumberFormat="1" applyFont="1" applyFill="1" applyBorder="1" applyAlignment="1">
      <alignment horizontal="center"/>
    </xf>
    <xf numFmtId="0" fontId="20" fillId="14" borderId="13" xfId="0" applyFont="1" applyFill="1" applyBorder="1" applyAlignment="1">
      <alignment horizontal="center"/>
    </xf>
    <xf numFmtId="0" fontId="18" fillId="14" borderId="5" xfId="0" applyFont="1" applyFill="1" applyBorder="1" applyAlignment="1">
      <alignment horizontal="center"/>
    </xf>
    <xf numFmtId="8" fontId="19" fillId="14" borderId="5" xfId="2" applyNumberFormat="1" applyFont="1" applyFill="1" applyBorder="1" applyAlignment="1">
      <alignment horizontal="center"/>
    </xf>
    <xf numFmtId="0" fontId="19" fillId="14" borderId="5" xfId="0" applyFont="1" applyFill="1" applyBorder="1" applyAlignment="1">
      <alignment horizontal="center"/>
    </xf>
    <xf numFmtId="0" fontId="21" fillId="12" borderId="13" xfId="0" applyFont="1" applyFill="1" applyBorder="1" applyAlignment="1">
      <alignment horizontal="center"/>
    </xf>
    <xf numFmtId="14" fontId="19" fillId="14" borderId="12" xfId="0" applyNumberFormat="1" applyFont="1" applyFill="1" applyBorder="1" applyAlignment="1">
      <alignment horizontal="center"/>
    </xf>
    <xf numFmtId="0" fontId="20" fillId="14" borderId="5" xfId="0" applyFont="1" applyFill="1" applyBorder="1" applyAlignment="1">
      <alignment horizontal="center"/>
    </xf>
    <xf numFmtId="14" fontId="18" fillId="12" borderId="12" xfId="0" applyNumberFormat="1" applyFont="1" applyFill="1" applyBorder="1" applyAlignment="1">
      <alignment horizontal="center"/>
    </xf>
    <xf numFmtId="14" fontId="18" fillId="14" borderId="5" xfId="0" applyNumberFormat="1" applyFont="1" applyFill="1" applyBorder="1" applyAlignment="1">
      <alignment horizontal="center"/>
    </xf>
    <xf numFmtId="0" fontId="20" fillId="0" borderId="13" xfId="0" applyFont="1" applyFill="1" applyBorder="1" applyAlignment="1">
      <alignment horizontal="center"/>
    </xf>
    <xf numFmtId="0" fontId="23" fillId="0" borderId="5" xfId="0" applyFont="1" applyFill="1" applyBorder="1" applyAlignment="1">
      <alignment horizontal="center"/>
    </xf>
    <xf numFmtId="8" fontId="21" fillId="0" borderId="5" xfId="2" applyNumberFormat="1" applyFont="1" applyFill="1" applyBorder="1" applyAlignment="1">
      <alignment horizontal="center"/>
    </xf>
    <xf numFmtId="0" fontId="19" fillId="0" borderId="5" xfId="0" applyFont="1" applyFill="1" applyBorder="1" applyAlignment="1">
      <alignment horizontal="center"/>
    </xf>
    <xf numFmtId="3" fontId="18" fillId="0" borderId="5" xfId="0" applyNumberFormat="1" applyFont="1" applyFill="1" applyBorder="1" applyAlignment="1">
      <alignment horizontal="center"/>
    </xf>
    <xf numFmtId="8" fontId="18" fillId="0" borderId="5" xfId="2" applyNumberFormat="1" applyFont="1" applyFill="1" applyBorder="1" applyAlignment="1">
      <alignment horizontal="center"/>
    </xf>
    <xf numFmtId="0" fontId="20" fillId="15" borderId="5" xfId="0" applyFont="1" applyFill="1" applyBorder="1" applyAlignment="1">
      <alignment horizontal="center"/>
    </xf>
    <xf numFmtId="0" fontId="18" fillId="0" borderId="0" xfId="0" applyFont="1" applyFill="1"/>
    <xf numFmtId="44" fontId="21" fillId="0" borderId="5" xfId="2" applyFont="1" applyFill="1" applyBorder="1" applyAlignment="1">
      <alignment horizontal="center"/>
    </xf>
    <xf numFmtId="49" fontId="18" fillId="0" borderId="14" xfId="0" applyNumberFormat="1" applyFont="1" applyFill="1" applyBorder="1" applyAlignment="1">
      <alignment horizontal="center"/>
    </xf>
    <xf numFmtId="16" fontId="20" fillId="0" borderId="14" xfId="0" applyNumberFormat="1" applyFont="1" applyFill="1" applyBorder="1" applyAlignment="1">
      <alignment horizontal="center"/>
    </xf>
    <xf numFmtId="0" fontId="21" fillId="0" borderId="5" xfId="0" applyFont="1" applyFill="1" applyBorder="1" applyAlignment="1">
      <alignment horizontal="center"/>
    </xf>
    <xf numFmtId="3" fontId="19" fillId="0" borderId="5" xfId="0" applyNumberFormat="1" applyFont="1" applyFill="1" applyBorder="1" applyAlignment="1">
      <alignment horizontal="center"/>
    </xf>
    <xf numFmtId="8" fontId="20" fillId="15" borderId="5" xfId="2" applyNumberFormat="1" applyFont="1" applyFill="1" applyBorder="1" applyAlignment="1">
      <alignment horizontal="center"/>
    </xf>
    <xf numFmtId="7" fontId="21" fillId="0" borderId="5" xfId="2" applyNumberFormat="1" applyFont="1" applyFill="1" applyBorder="1" applyAlignment="1">
      <alignment horizontal="center"/>
    </xf>
    <xf numFmtId="0" fontId="20" fillId="0" borderId="0" xfId="0" applyFont="1" applyFill="1"/>
    <xf numFmtId="8" fontId="20" fillId="0" borderId="0" xfId="0" applyNumberFormat="1" applyFont="1" applyFill="1" applyAlignment="1">
      <alignment horizontal="center"/>
    </xf>
    <xf numFmtId="8" fontId="21" fillId="14" borderId="5" xfId="2" applyNumberFormat="1" applyFont="1" applyFill="1" applyBorder="1" applyAlignment="1">
      <alignment horizontal="center"/>
    </xf>
    <xf numFmtId="8" fontId="21" fillId="16" borderId="5" xfId="2" applyNumberFormat="1" applyFont="1" applyFill="1" applyBorder="1" applyAlignment="1">
      <alignment horizontal="center"/>
    </xf>
    <xf numFmtId="14" fontId="19" fillId="0" borderId="5" xfId="0" applyNumberFormat="1" applyFont="1" applyFill="1" applyBorder="1" applyAlignment="1">
      <alignment horizontal="center"/>
    </xf>
    <xf numFmtId="49" fontId="18" fillId="17" borderId="5" xfId="0" applyNumberFormat="1" applyFont="1" applyFill="1" applyBorder="1" applyAlignment="1">
      <alignment horizontal="center"/>
    </xf>
    <xf numFmtId="14" fontId="18" fillId="17" borderId="12" xfId="0" applyNumberFormat="1" applyFont="1" applyFill="1" applyBorder="1" applyAlignment="1">
      <alignment horizontal="center"/>
    </xf>
    <xf numFmtId="0" fontId="20" fillId="17" borderId="13" xfId="0" applyFont="1" applyFill="1" applyBorder="1" applyAlignment="1">
      <alignment horizontal="center"/>
    </xf>
    <xf numFmtId="0" fontId="18" fillId="17" borderId="5" xfId="0" applyFont="1" applyFill="1" applyBorder="1" applyAlignment="1">
      <alignment horizontal="center"/>
    </xf>
    <xf numFmtId="8" fontId="19" fillId="17" borderId="5" xfId="2" applyNumberFormat="1" applyFont="1" applyFill="1" applyBorder="1" applyAlignment="1">
      <alignment horizontal="center"/>
    </xf>
    <xf numFmtId="14" fontId="18" fillId="17" borderId="5" xfId="0" applyNumberFormat="1" applyFont="1" applyFill="1" applyBorder="1" applyAlignment="1">
      <alignment horizontal="center"/>
    </xf>
    <xf numFmtId="0" fontId="20" fillId="17" borderId="5" xfId="0" applyFont="1" applyFill="1" applyBorder="1" applyAlignment="1">
      <alignment horizontal="center"/>
    </xf>
    <xf numFmtId="3" fontId="19" fillId="17" borderId="5" xfId="0" applyNumberFormat="1" applyFont="1" applyFill="1" applyBorder="1" applyAlignment="1">
      <alignment horizontal="center"/>
    </xf>
    <xf numFmtId="49" fontId="19" fillId="17" borderId="5" xfId="0" applyNumberFormat="1" applyFont="1" applyFill="1" applyBorder="1" applyAlignment="1">
      <alignment horizontal="center"/>
    </xf>
    <xf numFmtId="14" fontId="19" fillId="17" borderId="5" xfId="0" applyNumberFormat="1" applyFont="1" applyFill="1" applyBorder="1" applyAlignment="1">
      <alignment horizontal="center"/>
    </xf>
    <xf numFmtId="0" fontId="21" fillId="17" borderId="5" xfId="0" applyFont="1" applyFill="1" applyBorder="1" applyAlignment="1">
      <alignment horizontal="center"/>
    </xf>
    <xf numFmtId="0" fontId="19" fillId="17" borderId="5" xfId="0" applyFont="1" applyFill="1" applyBorder="1" applyAlignment="1">
      <alignment horizontal="center"/>
    </xf>
    <xf numFmtId="17" fontId="18" fillId="0" borderId="5" xfId="0" applyNumberFormat="1" applyFont="1" applyFill="1" applyBorder="1" applyAlignment="1">
      <alignment horizontal="center"/>
    </xf>
    <xf numFmtId="165" fontId="18" fillId="0" borderId="5" xfId="0" applyNumberFormat="1" applyFont="1" applyFill="1" applyBorder="1" applyAlignment="1">
      <alignment horizontal="center"/>
    </xf>
    <xf numFmtId="8" fontId="20" fillId="17" borderId="5" xfId="2" applyNumberFormat="1" applyFont="1" applyFill="1" applyBorder="1" applyAlignment="1">
      <alignment horizontal="center"/>
    </xf>
    <xf numFmtId="44" fontId="20" fillId="0" borderId="5" xfId="2" applyFont="1" applyFill="1" applyBorder="1" applyAlignment="1">
      <alignment horizontal="center"/>
    </xf>
    <xf numFmtId="49" fontId="19" fillId="0" borderId="5" xfId="0" applyNumberFormat="1" applyFont="1" applyFill="1" applyBorder="1" applyAlignment="1">
      <alignment horizontal="center"/>
    </xf>
    <xf numFmtId="8" fontId="20" fillId="0" borderId="5" xfId="2" applyNumberFormat="1" applyFont="1" applyFill="1" applyBorder="1" applyAlignment="1">
      <alignment horizontal="center"/>
    </xf>
    <xf numFmtId="0" fontId="0" fillId="0" borderId="0" xfId="0" applyFill="1"/>
    <xf numFmtId="0" fontId="0" fillId="18" borderId="0" xfId="0" applyFill="1" applyAlignment="1">
      <alignment horizontal="center"/>
    </xf>
    <xf numFmtId="0" fontId="0" fillId="18" borderId="0" xfId="0" applyFill="1"/>
    <xf numFmtId="0" fontId="14" fillId="0" borderId="0" xfId="1" applyFont="1" applyFill="1" applyAlignment="1">
      <alignment wrapText="1"/>
    </xf>
    <xf numFmtId="0" fontId="3" fillId="6" borderId="0" xfId="0" applyNumberFormat="1" applyFont="1" applyFill="1" applyAlignment="1">
      <alignment horizontal="center"/>
    </xf>
    <xf numFmtId="17" fontId="3" fillId="6" borderId="0" xfId="0" applyNumberFormat="1" applyFont="1" applyFill="1" applyAlignment="1">
      <alignment horizontal="center"/>
    </xf>
    <xf numFmtId="14" fontId="3" fillId="0" borderId="0" xfId="0" applyNumberFormat="1" applyFont="1" applyFill="1" applyAlignment="1">
      <alignment horizontal="center" wrapText="1"/>
    </xf>
    <xf numFmtId="0" fontId="13" fillId="0" borderId="0" xfId="0" applyFont="1" applyFill="1" applyAlignment="1">
      <alignment wrapText="1"/>
    </xf>
    <xf numFmtId="166" fontId="4" fillId="4" borderId="0" xfId="0" applyNumberFormat="1" applyFont="1" applyFill="1" applyAlignment="1">
      <alignment horizontal="center" wrapText="1"/>
    </xf>
    <xf numFmtId="166" fontId="3" fillId="0" borderId="0" xfId="0" applyNumberFormat="1" applyFont="1" applyFill="1" applyAlignment="1">
      <alignment horizontal="center"/>
    </xf>
    <xf numFmtId="166" fontId="3" fillId="0" borderId="0" xfId="0" applyNumberFormat="1" applyFont="1" applyAlignment="1">
      <alignment horizontal="center"/>
    </xf>
    <xf numFmtId="0" fontId="14" fillId="19" borderId="0" xfId="1" applyNumberFormat="1"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wrapText="1"/>
    </xf>
    <xf numFmtId="0" fontId="1" fillId="8" borderId="0" xfId="0" applyNumberFormat="1" applyFont="1" applyFill="1" applyAlignment="1">
      <alignment horizontal="center" wrapText="1"/>
    </xf>
    <xf numFmtId="0" fontId="1" fillId="8" borderId="0" xfId="1" applyNumberFormat="1" applyFont="1" applyFill="1" applyAlignment="1">
      <alignment horizontal="center" wrapText="1"/>
    </xf>
    <xf numFmtId="0" fontId="3" fillId="8" borderId="0" xfId="0" applyNumberFormat="1" applyFont="1" applyFill="1" applyAlignment="1">
      <alignment horizontal="center" wrapText="1"/>
    </xf>
    <xf numFmtId="14" fontId="3" fillId="8" borderId="0" xfId="0" applyNumberFormat="1" applyFont="1" applyFill="1" applyAlignment="1">
      <alignment horizontal="center" wrapText="1"/>
    </xf>
    <xf numFmtId="0" fontId="0" fillId="8" borderId="0" xfId="0" applyFont="1" applyFill="1" applyAlignment="1">
      <alignment horizontal="center" wrapText="1"/>
    </xf>
    <xf numFmtId="0" fontId="3" fillId="9" borderId="0" xfId="0" applyNumberFormat="1" applyFont="1" applyFill="1" applyAlignment="1">
      <alignment horizontal="center" wrapText="1"/>
    </xf>
    <xf numFmtId="0" fontId="13" fillId="20" borderId="0" xfId="0" applyFont="1" applyFill="1" applyAlignment="1">
      <alignment horizontal="center"/>
    </xf>
    <xf numFmtId="0" fontId="1" fillId="21" borderId="0" xfId="1" applyFont="1" applyFill="1" applyAlignment="1">
      <alignment horizontal="center" wrapText="1"/>
    </xf>
    <xf numFmtId="0" fontId="13" fillId="21" borderId="0" xfId="0" applyFont="1" applyFill="1" applyAlignment="1">
      <alignment wrapText="1"/>
    </xf>
    <xf numFmtId="0" fontId="3" fillId="21" borderId="0" xfId="0" applyNumberFormat="1" applyFont="1" applyFill="1" applyAlignment="1">
      <alignment horizontal="center" wrapText="1"/>
    </xf>
    <xf numFmtId="0" fontId="0" fillId="8" borderId="0" xfId="0" applyFill="1" applyAlignment="1">
      <alignment horizontal="center"/>
    </xf>
    <xf numFmtId="0" fontId="0" fillId="8" borderId="0" xfId="0" applyFill="1" applyAlignment="1">
      <alignment wrapText="1"/>
    </xf>
    <xf numFmtId="0" fontId="1" fillId="0" borderId="0" xfId="1" applyFont="1" applyFill="1" applyAlignment="1"/>
    <xf numFmtId="0" fontId="3" fillId="0" borderId="0" xfId="0" applyFont="1" applyFill="1" applyAlignment="1"/>
    <xf numFmtId="0" fontId="3" fillId="0" borderId="0" xfId="0" applyFont="1" applyAlignment="1"/>
    <xf numFmtId="0" fontId="1" fillId="0" borderId="0" xfId="1" applyFont="1" applyAlignment="1"/>
    <xf numFmtId="0" fontId="3" fillId="7" borderId="0" xfId="0" applyFont="1" applyFill="1" applyAlignment="1"/>
    <xf numFmtId="0" fontId="0" fillId="10" borderId="0" xfId="0" applyFill="1" applyAlignment="1">
      <alignment horizontal="center"/>
    </xf>
    <xf numFmtId="0" fontId="0" fillId="19" borderId="0" xfId="0" applyFill="1" applyAlignment="1">
      <alignment horizontal="center"/>
    </xf>
    <xf numFmtId="0" fontId="13" fillId="10" borderId="0" xfId="0" applyFont="1" applyFill="1" applyAlignment="1">
      <alignment horizontal="center"/>
    </xf>
    <xf numFmtId="0" fontId="24" fillId="10" borderId="0" xfId="0" applyFont="1" applyFill="1" applyAlignment="1">
      <alignment horizontal="center"/>
    </xf>
    <xf numFmtId="0" fontId="13" fillId="19" borderId="0" xfId="0" applyFont="1" applyFill="1" applyAlignment="1">
      <alignment horizontal="center"/>
    </xf>
    <xf numFmtId="0" fontId="24" fillId="19" borderId="0" xfId="0" applyFont="1" applyFill="1" applyAlignment="1">
      <alignment horizontal="center"/>
    </xf>
    <xf numFmtId="0" fontId="24" fillId="20" borderId="0" xfId="0" applyFont="1" applyFill="1" applyAlignment="1">
      <alignment horizontal="center"/>
    </xf>
    <xf numFmtId="0" fontId="14" fillId="0" borderId="0" xfId="1" applyFont="1" applyFill="1" applyAlignment="1">
      <alignment horizontal="center" wrapText="1"/>
    </xf>
    <xf numFmtId="0" fontId="0" fillId="21" borderId="0" xfId="0" applyFill="1" applyAlignment="1">
      <alignment wrapText="1"/>
    </xf>
    <xf numFmtId="0" fontId="3" fillId="21" borderId="0" xfId="0" applyFont="1" applyFill="1" applyAlignment="1">
      <alignment horizontal="center" wrapText="1"/>
    </xf>
    <xf numFmtId="0" fontId="24" fillId="0" borderId="0" xfId="0" applyFont="1" applyFill="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0" fontId="0" fillId="20" borderId="0" xfId="0" applyFill="1" applyAlignment="1">
      <alignment horizontal="center"/>
    </xf>
    <xf numFmtId="167" fontId="0" fillId="20" borderId="0" xfId="0" applyNumberFormat="1" applyFill="1" applyAlignment="1">
      <alignment horizontal="center"/>
    </xf>
    <xf numFmtId="0" fontId="25" fillId="10" borderId="0" xfId="0" applyFont="1" applyFill="1" applyAlignment="1">
      <alignment horizontal="center"/>
    </xf>
    <xf numFmtId="0" fontId="25" fillId="0" borderId="0" xfId="0" applyFont="1" applyAlignment="1">
      <alignment horizontal="center"/>
    </xf>
    <xf numFmtId="0" fontId="25" fillId="0" borderId="0" xfId="0" applyNumberFormat="1" applyFont="1" applyAlignment="1">
      <alignment horizontal="left" vertical="top"/>
    </xf>
    <xf numFmtId="0" fontId="1" fillId="21" borderId="0" xfId="1" applyNumberFormat="1" applyFont="1" applyFill="1" applyAlignment="1">
      <alignment horizontal="center" wrapText="1"/>
    </xf>
    <xf numFmtId="0" fontId="13" fillId="8" borderId="0" xfId="0" applyFont="1" applyFill="1" applyAlignment="1">
      <alignment horizontal="center"/>
    </xf>
    <xf numFmtId="0" fontId="2" fillId="0" borderId="0" xfId="0" applyNumberFormat="1" applyFont="1" applyFill="1" applyAlignment="1">
      <alignment horizontal="center" wrapText="1"/>
    </xf>
    <xf numFmtId="0" fontId="1" fillId="21" borderId="0" xfId="0" applyNumberFormat="1" applyFont="1" applyFill="1" applyAlignment="1">
      <alignment horizontal="center" wrapText="1"/>
    </xf>
    <xf numFmtId="0" fontId="3" fillId="19" borderId="0" xfId="0" applyNumberFormat="1" applyFont="1" applyFill="1" applyAlignment="1">
      <alignment horizontal="center" wrapText="1"/>
    </xf>
    <xf numFmtId="0" fontId="1" fillId="10" borderId="0" xfId="1" applyFont="1" applyFill="1" applyAlignment="1"/>
    <xf numFmtId="0" fontId="26" fillId="0" borderId="0" xfId="0" applyNumberFormat="1" applyFont="1" applyFill="1" applyAlignment="1">
      <alignment horizontal="center" wrapText="1"/>
    </xf>
    <xf numFmtId="0" fontId="3" fillId="19" borderId="0" xfId="0" applyFont="1" applyFill="1" applyAlignment="1">
      <alignment horizontal="center"/>
    </xf>
    <xf numFmtId="0" fontId="0" fillId="19" borderId="0" xfId="0" applyNumberFormat="1" applyFill="1" applyAlignment="1">
      <alignment horizontal="center"/>
    </xf>
  </cellXfs>
  <cellStyles count="3">
    <cellStyle name="Currency" xfId="2" builtinId="4"/>
    <cellStyle name="Normal" xfId="0" builtinId="0"/>
    <cellStyle name="Normal 2" xfId="1"/>
  </cellStyles>
  <dxfs count="0"/>
  <tableStyles count="0" defaultTableStyle="TableStyleMedium9" defaultPivotStyle="PivotStyleLight16"/>
  <colors>
    <mruColors>
      <color rgb="FFFF99CC"/>
      <color rgb="FF66FFFF"/>
      <color rgb="FF008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2"/>
  <sheetViews>
    <sheetView tabSelected="1" view="pageBreakPreview" zoomScaleNormal="100" zoomScaleSheetLayoutView="100" workbookViewId="0">
      <pane ySplit="1" topLeftCell="A2" activePane="bottomLeft" state="frozen"/>
      <selection activeCell="B1" sqref="B1"/>
      <selection pane="bottomLeft" activeCell="A13" sqref="A13"/>
    </sheetView>
  </sheetViews>
  <sheetFormatPr defaultRowHeight="15" x14ac:dyDescent="0.25"/>
  <cols>
    <col min="1" max="1" width="37" style="12" customWidth="1"/>
    <col min="2" max="2" width="7.5703125" style="11" customWidth="1"/>
    <col min="3" max="3" width="5.85546875" style="11" customWidth="1"/>
    <col min="4" max="4" width="10.7109375" style="11" customWidth="1"/>
    <col min="5" max="5" width="9.5703125" style="3" customWidth="1"/>
    <col min="6" max="6" width="10" style="4" customWidth="1"/>
    <col min="7" max="7" width="33.28515625" style="4" customWidth="1"/>
    <col min="8" max="8" width="8.140625" style="30" customWidth="1"/>
    <col min="9" max="9" width="11.42578125" style="3" customWidth="1"/>
    <col min="10" max="10" width="8.140625" style="11" customWidth="1"/>
    <col min="11" max="11" width="9.140625" style="11" customWidth="1"/>
    <col min="12" max="12" width="8" style="11" customWidth="1"/>
    <col min="13" max="13" width="9.28515625" style="12" customWidth="1"/>
    <col min="14" max="14" width="16.85546875" style="172" customWidth="1"/>
    <col min="15" max="16384" width="9.140625" style="12"/>
  </cols>
  <sheetData>
    <row r="1" spans="1:14" s="21" customFormat="1" ht="54.75" customHeight="1" x14ac:dyDescent="0.2">
      <c r="A1" s="16" t="s">
        <v>0</v>
      </c>
      <c r="B1" s="17" t="s">
        <v>560</v>
      </c>
      <c r="C1" s="17" t="s">
        <v>561</v>
      </c>
      <c r="D1" s="17" t="s">
        <v>1</v>
      </c>
      <c r="E1" s="18" t="s">
        <v>3</v>
      </c>
      <c r="F1" s="18" t="s">
        <v>2</v>
      </c>
      <c r="G1" s="18" t="s">
        <v>601</v>
      </c>
      <c r="H1" s="31" t="s">
        <v>4</v>
      </c>
      <c r="I1" s="18" t="s">
        <v>5</v>
      </c>
      <c r="J1" s="17" t="s">
        <v>597</v>
      </c>
      <c r="K1" s="19" t="s">
        <v>646</v>
      </c>
      <c r="L1" s="19" t="s">
        <v>1081</v>
      </c>
      <c r="M1" s="20" t="s">
        <v>1079</v>
      </c>
      <c r="N1" s="170" t="s">
        <v>1424</v>
      </c>
    </row>
    <row r="2" spans="1:14" s="26" customFormat="1" x14ac:dyDescent="0.25">
      <c r="A2" s="13" t="s">
        <v>1976</v>
      </c>
      <c r="B2" s="6"/>
      <c r="C2" s="6"/>
      <c r="D2" s="6"/>
      <c r="E2" s="9"/>
      <c r="F2" s="7"/>
      <c r="G2" s="7"/>
      <c r="H2" s="8"/>
      <c r="I2" s="8"/>
      <c r="J2" s="10"/>
      <c r="K2" s="10"/>
      <c r="L2" s="10"/>
      <c r="N2" s="171"/>
    </row>
    <row r="3" spans="1:14" s="189" customFormat="1" x14ac:dyDescent="0.25">
      <c r="A3" s="188" t="s">
        <v>590</v>
      </c>
      <c r="B3" s="6">
        <v>1991</v>
      </c>
      <c r="C3" s="6" t="s">
        <v>564</v>
      </c>
      <c r="D3" s="6">
        <v>3845</v>
      </c>
      <c r="E3" s="22">
        <v>2005</v>
      </c>
      <c r="F3" s="23">
        <v>2005</v>
      </c>
      <c r="G3" s="23"/>
      <c r="H3" s="8">
        <v>2010</v>
      </c>
      <c r="I3" s="8">
        <v>2011</v>
      </c>
      <c r="J3" s="10">
        <v>2011</v>
      </c>
      <c r="K3" s="10"/>
      <c r="L3" s="10"/>
      <c r="N3" s="171"/>
    </row>
    <row r="4" spans="1:14" s="189" customFormat="1" x14ac:dyDescent="0.25">
      <c r="A4" s="188" t="s">
        <v>6</v>
      </c>
      <c r="B4" s="6">
        <v>2003</v>
      </c>
      <c r="C4" s="6" t="s">
        <v>562</v>
      </c>
      <c r="D4" s="6">
        <v>3215</v>
      </c>
      <c r="E4" s="9">
        <v>2003</v>
      </c>
      <c r="F4" s="7">
        <v>2003</v>
      </c>
      <c r="G4" s="7"/>
      <c r="H4" s="8">
        <v>2003</v>
      </c>
      <c r="I4" s="8"/>
      <c r="J4" s="10"/>
      <c r="K4" s="10"/>
      <c r="L4" s="10"/>
      <c r="N4" s="171"/>
    </row>
    <row r="5" spans="1:14" s="189" customFormat="1" x14ac:dyDescent="0.25">
      <c r="A5" s="188" t="s">
        <v>558</v>
      </c>
      <c r="B5" s="6">
        <v>1994</v>
      </c>
      <c r="C5" s="6" t="s">
        <v>565</v>
      </c>
      <c r="D5" s="6">
        <v>1145</v>
      </c>
      <c r="E5" s="9">
        <v>1994</v>
      </c>
      <c r="F5" s="7">
        <v>1994</v>
      </c>
      <c r="G5" s="7" t="s">
        <v>638</v>
      </c>
      <c r="H5" s="8">
        <v>2007</v>
      </c>
      <c r="I5" s="8"/>
      <c r="J5" s="10"/>
      <c r="K5" s="10">
        <v>2006</v>
      </c>
      <c r="L5" s="10"/>
      <c r="M5" s="190"/>
      <c r="N5" s="171"/>
    </row>
    <row r="6" spans="1:14" s="189" customFormat="1" x14ac:dyDescent="0.25">
      <c r="A6" s="188" t="s">
        <v>7</v>
      </c>
      <c r="B6" s="6">
        <v>2002</v>
      </c>
      <c r="C6" s="6" t="s">
        <v>562</v>
      </c>
      <c r="D6" s="6">
        <v>3220</v>
      </c>
      <c r="E6" s="9">
        <v>2002</v>
      </c>
      <c r="F6" s="7">
        <v>2002</v>
      </c>
      <c r="G6" s="7"/>
      <c r="H6" s="8">
        <v>2002</v>
      </c>
      <c r="I6" s="8"/>
      <c r="J6" s="10"/>
      <c r="K6" s="10"/>
      <c r="L6" s="10"/>
      <c r="M6" s="190"/>
      <c r="N6" s="171"/>
    </row>
    <row r="7" spans="1:14" s="189" customFormat="1" x14ac:dyDescent="0.25">
      <c r="A7" s="188" t="s">
        <v>8</v>
      </c>
      <c r="B7" s="6">
        <v>1997</v>
      </c>
      <c r="C7" s="6" t="s">
        <v>565</v>
      </c>
      <c r="D7" s="6">
        <v>3625</v>
      </c>
      <c r="E7" s="9">
        <v>2007</v>
      </c>
      <c r="F7" s="7">
        <v>2007</v>
      </c>
      <c r="G7" s="7"/>
      <c r="H7" s="8"/>
      <c r="I7" s="8"/>
      <c r="J7" s="10"/>
      <c r="K7" s="10"/>
      <c r="L7" s="10"/>
      <c r="N7" s="171"/>
    </row>
    <row r="8" spans="1:14" s="189" customFormat="1" x14ac:dyDescent="0.25">
      <c r="A8" s="188" t="s">
        <v>9</v>
      </c>
      <c r="B8" s="6">
        <v>1992</v>
      </c>
      <c r="C8" s="6" t="s">
        <v>565</v>
      </c>
      <c r="D8" s="6">
        <v>3415</v>
      </c>
      <c r="E8" s="9">
        <v>2006</v>
      </c>
      <c r="F8" s="7">
        <v>2006</v>
      </c>
      <c r="G8" s="7"/>
      <c r="H8" s="8"/>
      <c r="I8" s="8"/>
      <c r="J8" s="10"/>
      <c r="K8" s="10"/>
      <c r="L8" s="10"/>
      <c r="N8" s="171"/>
    </row>
    <row r="9" spans="1:14" s="189" customFormat="1" x14ac:dyDescent="0.25">
      <c r="A9" s="188" t="s">
        <v>10</v>
      </c>
      <c r="B9" s="6">
        <v>2005</v>
      </c>
      <c r="C9" s="6" t="s">
        <v>565</v>
      </c>
      <c r="D9" s="6">
        <v>1140</v>
      </c>
      <c r="E9" s="22">
        <v>2005</v>
      </c>
      <c r="F9" s="23">
        <v>2005</v>
      </c>
      <c r="G9" s="23"/>
      <c r="H9" s="8">
        <v>2005</v>
      </c>
      <c r="I9" s="8"/>
      <c r="J9" s="10"/>
      <c r="K9" s="10"/>
      <c r="L9" s="10"/>
      <c r="N9" s="171"/>
    </row>
    <row r="10" spans="1:14" s="189" customFormat="1" x14ac:dyDescent="0.25">
      <c r="A10" s="188" t="s">
        <v>559</v>
      </c>
      <c r="B10" s="6">
        <v>2007</v>
      </c>
      <c r="C10" s="6" t="s">
        <v>564</v>
      </c>
      <c r="D10" s="6">
        <v>7040</v>
      </c>
      <c r="E10" s="9">
        <v>2007</v>
      </c>
      <c r="F10" s="7">
        <v>2007</v>
      </c>
      <c r="G10" s="7"/>
      <c r="H10" s="8">
        <v>2007</v>
      </c>
      <c r="I10" s="8"/>
      <c r="J10" s="10"/>
      <c r="K10" s="10"/>
      <c r="L10" s="10"/>
      <c r="N10" s="171"/>
    </row>
    <row r="11" spans="1:14" s="189" customFormat="1" x14ac:dyDescent="0.25">
      <c r="A11" s="188" t="s">
        <v>11</v>
      </c>
      <c r="B11" s="6">
        <v>2007</v>
      </c>
      <c r="C11" s="6" t="s">
        <v>563</v>
      </c>
      <c r="D11" s="6">
        <v>2120</v>
      </c>
      <c r="E11" s="22">
        <v>2007</v>
      </c>
      <c r="F11" s="23">
        <v>2007</v>
      </c>
      <c r="G11" s="23"/>
      <c r="H11" s="8">
        <v>2007</v>
      </c>
      <c r="I11" s="8"/>
      <c r="J11" s="10"/>
      <c r="K11" s="10"/>
      <c r="L11" s="10"/>
      <c r="M11" s="190"/>
      <c r="N11" s="171"/>
    </row>
    <row r="12" spans="1:14" s="189" customFormat="1" x14ac:dyDescent="0.25">
      <c r="A12" s="188" t="s">
        <v>12</v>
      </c>
      <c r="B12" s="6">
        <v>1992</v>
      </c>
      <c r="C12" s="6" t="s">
        <v>563</v>
      </c>
      <c r="D12" s="6">
        <v>3005</v>
      </c>
      <c r="E12" s="9">
        <v>2011</v>
      </c>
      <c r="F12" s="7">
        <v>1999</v>
      </c>
      <c r="G12" s="7" t="s">
        <v>617</v>
      </c>
      <c r="H12" s="8">
        <v>2012</v>
      </c>
      <c r="I12" s="8">
        <v>2012</v>
      </c>
      <c r="J12" s="10">
        <v>2012</v>
      </c>
      <c r="K12" s="10"/>
      <c r="L12" s="10"/>
      <c r="M12" s="189">
        <v>2013</v>
      </c>
      <c r="N12" s="171"/>
    </row>
    <row r="13" spans="1:14" s="189" customFormat="1" ht="60" x14ac:dyDescent="0.25">
      <c r="A13" s="188" t="s">
        <v>13</v>
      </c>
      <c r="B13" s="6">
        <v>1971</v>
      </c>
      <c r="C13" s="6" t="s">
        <v>563</v>
      </c>
      <c r="D13" s="6">
        <v>1005</v>
      </c>
      <c r="E13" s="9">
        <v>1997</v>
      </c>
      <c r="F13" s="7">
        <v>1997</v>
      </c>
      <c r="G13" s="7" t="s">
        <v>657</v>
      </c>
      <c r="H13" s="8">
        <v>1997</v>
      </c>
      <c r="I13" s="8"/>
      <c r="J13" s="10"/>
      <c r="K13" s="10"/>
      <c r="L13" s="10"/>
      <c r="N13" s="171"/>
    </row>
    <row r="14" spans="1:14" s="190" customFormat="1" x14ac:dyDescent="0.25">
      <c r="A14" s="188" t="s">
        <v>14</v>
      </c>
      <c r="B14" s="6">
        <v>2001</v>
      </c>
      <c r="C14" s="6" t="s">
        <v>562</v>
      </c>
      <c r="D14" s="6">
        <v>3010</v>
      </c>
      <c r="E14" s="9">
        <v>2011</v>
      </c>
      <c r="F14" s="7">
        <v>2011</v>
      </c>
      <c r="G14" s="7"/>
      <c r="H14" s="8">
        <v>2001</v>
      </c>
      <c r="I14" s="8"/>
      <c r="J14" s="10"/>
      <c r="K14" s="10"/>
      <c r="L14" s="10"/>
      <c r="M14" s="189"/>
      <c r="N14" s="172"/>
    </row>
    <row r="15" spans="1:14" s="189" customFormat="1" x14ac:dyDescent="0.25">
      <c r="A15" s="188" t="s">
        <v>15</v>
      </c>
      <c r="B15" s="6">
        <v>2005</v>
      </c>
      <c r="C15" s="6" t="s">
        <v>562</v>
      </c>
      <c r="D15" s="6">
        <v>3225</v>
      </c>
      <c r="E15" s="22">
        <v>2005</v>
      </c>
      <c r="F15" s="23">
        <v>2005</v>
      </c>
      <c r="G15" s="23"/>
      <c r="H15" s="8">
        <v>2005</v>
      </c>
      <c r="I15" s="8"/>
      <c r="J15" s="10"/>
      <c r="K15" s="10"/>
      <c r="L15" s="10"/>
      <c r="N15" s="171"/>
    </row>
    <row r="16" spans="1:14" s="189" customFormat="1" x14ac:dyDescent="0.25">
      <c r="A16" s="188" t="s">
        <v>16</v>
      </c>
      <c r="B16" s="6">
        <v>1988</v>
      </c>
      <c r="C16" s="6" t="s">
        <v>563</v>
      </c>
      <c r="D16" s="6">
        <v>3015</v>
      </c>
      <c r="E16" s="9">
        <v>2013</v>
      </c>
      <c r="F16" s="7">
        <v>2013</v>
      </c>
      <c r="G16" s="7" t="s">
        <v>1350</v>
      </c>
      <c r="H16" s="8">
        <v>2003</v>
      </c>
      <c r="I16" s="8"/>
      <c r="J16" s="10"/>
      <c r="K16" s="10"/>
      <c r="L16" s="10"/>
      <c r="N16" s="171"/>
    </row>
    <row r="17" spans="1:14" s="189" customFormat="1" x14ac:dyDescent="0.25">
      <c r="A17" s="188" t="s">
        <v>17</v>
      </c>
      <c r="B17" s="6">
        <v>1993</v>
      </c>
      <c r="C17" s="6" t="s">
        <v>565</v>
      </c>
      <c r="D17" s="6">
        <v>2175</v>
      </c>
      <c r="E17" s="9">
        <v>2008</v>
      </c>
      <c r="F17" s="7">
        <v>2008</v>
      </c>
      <c r="G17" s="7"/>
      <c r="H17" s="8">
        <v>2009</v>
      </c>
      <c r="I17" s="8"/>
      <c r="J17" s="10"/>
      <c r="K17" s="10"/>
      <c r="L17" s="10">
        <v>2011</v>
      </c>
      <c r="N17" s="171">
        <v>8.2010000000000005</v>
      </c>
    </row>
    <row r="18" spans="1:14" s="189" customFormat="1" x14ac:dyDescent="0.25">
      <c r="A18" s="188" t="s">
        <v>18</v>
      </c>
      <c r="B18" s="6">
        <v>1965</v>
      </c>
      <c r="C18" s="6" t="s">
        <v>563</v>
      </c>
      <c r="D18" s="6">
        <v>3850</v>
      </c>
      <c r="E18" s="9">
        <v>2008</v>
      </c>
      <c r="F18" s="7">
        <v>2008</v>
      </c>
      <c r="G18" s="7"/>
      <c r="H18" s="8"/>
      <c r="I18" s="8">
        <v>1999</v>
      </c>
      <c r="J18" s="10">
        <v>2006</v>
      </c>
      <c r="K18" s="10"/>
      <c r="L18" s="10">
        <v>2012</v>
      </c>
      <c r="N18" s="171"/>
    </row>
    <row r="19" spans="1:14" s="189" customFormat="1" x14ac:dyDescent="0.25">
      <c r="A19" s="188" t="s">
        <v>19</v>
      </c>
      <c r="B19" s="6">
        <v>1963</v>
      </c>
      <c r="C19" s="6" t="s">
        <v>562</v>
      </c>
      <c r="D19" s="6">
        <v>3230</v>
      </c>
      <c r="E19" s="9">
        <v>2011</v>
      </c>
      <c r="F19" s="7">
        <v>2012</v>
      </c>
      <c r="G19" s="7"/>
      <c r="H19" s="8">
        <v>2007</v>
      </c>
      <c r="I19" s="8">
        <v>2000</v>
      </c>
      <c r="J19" s="10"/>
      <c r="K19" s="10"/>
      <c r="L19" s="10"/>
      <c r="N19" s="171"/>
    </row>
    <row r="20" spans="1:14" s="190" customFormat="1" x14ac:dyDescent="0.25">
      <c r="A20" s="188" t="s">
        <v>20</v>
      </c>
      <c r="B20" s="6">
        <v>1992</v>
      </c>
      <c r="C20" s="6" t="s">
        <v>562</v>
      </c>
      <c r="D20" s="6">
        <v>3235</v>
      </c>
      <c r="E20" s="9">
        <v>2011</v>
      </c>
      <c r="F20" s="7">
        <v>1999</v>
      </c>
      <c r="G20" s="7"/>
      <c r="H20" s="8">
        <v>2011</v>
      </c>
      <c r="I20" s="8">
        <v>2012</v>
      </c>
      <c r="J20" s="10"/>
      <c r="K20" s="10">
        <v>2005</v>
      </c>
      <c r="L20" s="10"/>
      <c r="M20" s="189">
        <v>2013</v>
      </c>
      <c r="N20" s="172"/>
    </row>
    <row r="21" spans="1:14" s="189" customFormat="1" ht="30" x14ac:dyDescent="0.25">
      <c r="A21" s="188" t="s">
        <v>21</v>
      </c>
      <c r="B21" s="6">
        <v>1996</v>
      </c>
      <c r="C21" s="6" t="s">
        <v>563</v>
      </c>
      <c r="D21" s="6">
        <v>3020</v>
      </c>
      <c r="E21" s="9">
        <v>2003</v>
      </c>
      <c r="F21" s="7">
        <v>2003</v>
      </c>
      <c r="G21" s="7" t="s">
        <v>602</v>
      </c>
      <c r="H21" s="8">
        <v>2007</v>
      </c>
      <c r="I21" s="8"/>
      <c r="J21" s="10"/>
      <c r="K21" s="10"/>
      <c r="L21" s="10"/>
      <c r="N21" s="171"/>
    </row>
    <row r="22" spans="1:14" s="189" customFormat="1" ht="30" x14ac:dyDescent="0.25">
      <c r="A22" s="188" t="s">
        <v>22</v>
      </c>
      <c r="B22" s="6">
        <v>2003</v>
      </c>
      <c r="C22" s="6" t="s">
        <v>565</v>
      </c>
      <c r="D22" s="6">
        <v>3630</v>
      </c>
      <c r="E22" s="9">
        <v>2003</v>
      </c>
      <c r="F22" s="7">
        <v>2003</v>
      </c>
      <c r="G22" s="7" t="s">
        <v>1351</v>
      </c>
      <c r="H22" s="8">
        <v>2003</v>
      </c>
      <c r="I22" s="8"/>
      <c r="J22" s="10"/>
      <c r="K22" s="10"/>
      <c r="L22" s="10"/>
      <c r="N22" s="171"/>
    </row>
    <row r="23" spans="1:14" s="189" customFormat="1" x14ac:dyDescent="0.25">
      <c r="A23" s="188" t="s">
        <v>23</v>
      </c>
      <c r="B23" s="6">
        <v>1964</v>
      </c>
      <c r="C23" s="6" t="s">
        <v>562</v>
      </c>
      <c r="D23" s="6">
        <v>3240</v>
      </c>
      <c r="E23" s="22">
        <v>2005</v>
      </c>
      <c r="F23" s="23">
        <v>2005</v>
      </c>
      <c r="G23" s="23"/>
      <c r="H23" s="8">
        <v>2000</v>
      </c>
      <c r="I23" s="8"/>
      <c r="J23" s="10"/>
      <c r="K23" s="10"/>
      <c r="L23" s="10"/>
      <c r="N23" s="171"/>
    </row>
    <row r="24" spans="1:14" s="189" customFormat="1" ht="19.5" customHeight="1" x14ac:dyDescent="0.25">
      <c r="A24" s="188" t="s">
        <v>24</v>
      </c>
      <c r="B24" s="6">
        <v>1974</v>
      </c>
      <c r="C24" s="6" t="s">
        <v>562</v>
      </c>
      <c r="D24" s="6">
        <v>1060</v>
      </c>
      <c r="E24" s="9">
        <v>2013</v>
      </c>
      <c r="F24" s="7">
        <v>2013</v>
      </c>
      <c r="G24" s="7"/>
      <c r="H24" s="8"/>
      <c r="I24" s="8" t="s">
        <v>595</v>
      </c>
      <c r="J24" s="10"/>
      <c r="K24" s="10"/>
      <c r="L24" s="10"/>
      <c r="N24" s="171" t="s">
        <v>1430</v>
      </c>
    </row>
    <row r="25" spans="1:14" s="189" customFormat="1" x14ac:dyDescent="0.25">
      <c r="A25" s="188" t="s">
        <v>25</v>
      </c>
      <c r="B25" s="6">
        <v>1997</v>
      </c>
      <c r="C25" s="6" t="s">
        <v>565</v>
      </c>
      <c r="D25" s="6">
        <v>3635</v>
      </c>
      <c r="E25" s="2">
        <v>2007</v>
      </c>
      <c r="F25" s="4">
        <v>2007</v>
      </c>
      <c r="G25" s="7"/>
      <c r="H25" s="8">
        <v>1997</v>
      </c>
      <c r="I25" s="8"/>
      <c r="J25" s="10"/>
      <c r="K25" s="10"/>
      <c r="L25" s="10"/>
      <c r="N25" s="171"/>
    </row>
    <row r="26" spans="1:14" s="189" customFormat="1" x14ac:dyDescent="0.25">
      <c r="A26" s="188" t="s">
        <v>26</v>
      </c>
      <c r="B26" s="6">
        <v>2008</v>
      </c>
      <c r="C26" s="6" t="s">
        <v>565</v>
      </c>
      <c r="D26" s="6">
        <v>3640</v>
      </c>
      <c r="E26" s="2">
        <v>2008</v>
      </c>
      <c r="F26" s="24">
        <v>2008</v>
      </c>
      <c r="G26" s="25"/>
      <c r="H26" s="9">
        <v>2008</v>
      </c>
      <c r="I26" s="8"/>
      <c r="J26" s="10"/>
      <c r="K26" s="10"/>
      <c r="L26" s="10"/>
      <c r="N26" s="171"/>
    </row>
    <row r="27" spans="1:14" s="189" customFormat="1" x14ac:dyDescent="0.25">
      <c r="A27" s="188" t="s">
        <v>27</v>
      </c>
      <c r="B27" s="6">
        <v>1948</v>
      </c>
      <c r="C27" s="6" t="s">
        <v>563</v>
      </c>
      <c r="D27" s="6">
        <v>1010</v>
      </c>
      <c r="E27" s="9">
        <v>2012</v>
      </c>
      <c r="F27" s="7">
        <v>2012</v>
      </c>
      <c r="G27" s="7"/>
      <c r="H27" s="8"/>
      <c r="I27" s="8"/>
      <c r="J27" s="10"/>
      <c r="K27" s="10"/>
      <c r="L27" s="10"/>
      <c r="N27" s="171"/>
    </row>
    <row r="28" spans="1:14" s="189" customFormat="1" x14ac:dyDescent="0.25">
      <c r="A28" s="188" t="s">
        <v>28</v>
      </c>
      <c r="B28" s="6">
        <v>1980</v>
      </c>
      <c r="C28" s="6" t="s">
        <v>564</v>
      </c>
      <c r="D28" s="6">
        <v>3420</v>
      </c>
      <c r="E28" s="29">
        <v>2011</v>
      </c>
      <c r="F28" s="4">
        <v>2000</v>
      </c>
      <c r="G28" s="7" t="s">
        <v>618</v>
      </c>
      <c r="H28" s="8">
        <v>2012</v>
      </c>
      <c r="I28" s="8">
        <v>2012</v>
      </c>
      <c r="J28" s="10">
        <v>2012</v>
      </c>
      <c r="K28" s="10"/>
      <c r="L28" s="10"/>
      <c r="M28" s="190">
        <v>2013</v>
      </c>
      <c r="N28" s="171"/>
    </row>
    <row r="29" spans="1:14" s="190" customFormat="1" x14ac:dyDescent="0.25">
      <c r="A29" s="188" t="s">
        <v>29</v>
      </c>
      <c r="B29" s="1">
        <v>1998</v>
      </c>
      <c r="C29" s="1" t="s">
        <v>564</v>
      </c>
      <c r="D29" s="6">
        <v>3425</v>
      </c>
      <c r="E29" s="9">
        <v>1998</v>
      </c>
      <c r="F29" s="7">
        <v>1998</v>
      </c>
      <c r="G29" s="14" t="s">
        <v>1082</v>
      </c>
      <c r="H29" s="8">
        <v>1998</v>
      </c>
      <c r="I29" s="3"/>
      <c r="J29" s="11"/>
      <c r="K29" s="15">
        <v>9.2012</v>
      </c>
      <c r="L29" s="11"/>
      <c r="M29" s="189"/>
      <c r="N29" s="172"/>
    </row>
    <row r="30" spans="1:14" s="189" customFormat="1" x14ac:dyDescent="0.25">
      <c r="A30" s="188" t="s">
        <v>584</v>
      </c>
      <c r="B30" s="6">
        <v>2009</v>
      </c>
      <c r="C30" s="6" t="s">
        <v>565</v>
      </c>
      <c r="D30" s="6">
        <v>7090</v>
      </c>
      <c r="E30" s="9">
        <v>2009</v>
      </c>
      <c r="F30" s="25">
        <v>2009</v>
      </c>
      <c r="G30" s="25"/>
      <c r="H30" s="9">
        <v>2009</v>
      </c>
      <c r="I30" s="8"/>
      <c r="J30" s="10"/>
      <c r="K30" s="10"/>
      <c r="L30" s="10"/>
      <c r="N30" s="171"/>
    </row>
    <row r="31" spans="1:14" s="189" customFormat="1" x14ac:dyDescent="0.25">
      <c r="A31" s="188" t="s">
        <v>30</v>
      </c>
      <c r="B31" s="6">
        <v>1961</v>
      </c>
      <c r="C31" s="6" t="s">
        <v>565</v>
      </c>
      <c r="D31" s="6">
        <v>3855</v>
      </c>
      <c r="E31" s="9">
        <v>2004</v>
      </c>
      <c r="F31" s="7">
        <v>2000</v>
      </c>
      <c r="G31" s="7"/>
      <c r="H31" s="8">
        <v>2007</v>
      </c>
      <c r="I31" s="8">
        <v>1999</v>
      </c>
      <c r="J31" s="10"/>
      <c r="K31" s="10"/>
      <c r="L31" s="10"/>
      <c r="N31" s="171"/>
    </row>
    <row r="32" spans="1:14" s="190" customFormat="1" x14ac:dyDescent="0.25">
      <c r="A32" s="188" t="s">
        <v>31</v>
      </c>
      <c r="B32" s="6">
        <v>1951</v>
      </c>
      <c r="C32" s="6" t="s">
        <v>564</v>
      </c>
      <c r="D32" s="6">
        <v>2125</v>
      </c>
      <c r="E32" s="9">
        <v>1998</v>
      </c>
      <c r="F32" s="7">
        <v>2003</v>
      </c>
      <c r="G32" s="7"/>
      <c r="H32" s="8"/>
      <c r="I32" s="8">
        <v>1995</v>
      </c>
      <c r="J32" s="10">
        <v>2005</v>
      </c>
      <c r="K32" s="10"/>
      <c r="L32" s="10"/>
      <c r="M32" s="189"/>
      <c r="N32" s="172"/>
    </row>
    <row r="33" spans="1:14" s="189" customFormat="1" x14ac:dyDescent="0.25">
      <c r="A33" s="188" t="s">
        <v>32</v>
      </c>
      <c r="B33" s="6">
        <v>1967</v>
      </c>
      <c r="C33" s="6" t="s">
        <v>565</v>
      </c>
      <c r="D33" s="6">
        <v>2180</v>
      </c>
      <c r="E33" s="9">
        <v>2004</v>
      </c>
      <c r="F33" s="7">
        <v>2000</v>
      </c>
      <c r="G33" s="7"/>
      <c r="H33" s="8">
        <v>2000</v>
      </c>
      <c r="I33" s="8">
        <v>1999</v>
      </c>
      <c r="J33" s="10">
        <v>2001</v>
      </c>
      <c r="K33" s="10"/>
      <c r="L33" s="10"/>
      <c r="N33" s="171">
        <v>8.1998999999999995</v>
      </c>
    </row>
    <row r="34" spans="1:14" s="189" customFormat="1" ht="45" x14ac:dyDescent="0.25">
      <c r="A34" s="188" t="s">
        <v>33</v>
      </c>
      <c r="B34" s="6">
        <v>2002</v>
      </c>
      <c r="C34" s="6" t="s">
        <v>564</v>
      </c>
      <c r="D34" s="6" t="s">
        <v>34</v>
      </c>
      <c r="E34" s="9">
        <v>2002</v>
      </c>
      <c r="F34" s="7">
        <v>2002</v>
      </c>
      <c r="G34" s="7" t="s">
        <v>658</v>
      </c>
      <c r="H34" s="8">
        <v>2002</v>
      </c>
      <c r="I34" s="8"/>
      <c r="J34" s="10"/>
      <c r="K34" s="10"/>
      <c r="L34" s="10"/>
      <c r="N34" s="171"/>
    </row>
    <row r="35" spans="1:14" s="189" customFormat="1" x14ac:dyDescent="0.25">
      <c r="A35" s="188" t="s">
        <v>35</v>
      </c>
      <c r="B35" s="6">
        <v>1982</v>
      </c>
      <c r="C35" s="6" t="s">
        <v>563</v>
      </c>
      <c r="D35" s="6" t="s">
        <v>36</v>
      </c>
      <c r="E35" s="9">
        <v>2000</v>
      </c>
      <c r="F35" s="7">
        <v>2000</v>
      </c>
      <c r="G35" s="7"/>
      <c r="H35" s="8">
        <v>1998</v>
      </c>
      <c r="I35" s="8">
        <v>2010</v>
      </c>
      <c r="J35" s="10"/>
      <c r="K35" s="10">
        <v>1997</v>
      </c>
      <c r="L35" s="10"/>
      <c r="M35" s="190"/>
      <c r="N35" s="171"/>
    </row>
    <row r="36" spans="1:14" s="189" customFormat="1" ht="30" x14ac:dyDescent="0.25">
      <c r="A36" s="188" t="s">
        <v>37</v>
      </c>
      <c r="B36" s="6">
        <v>1994</v>
      </c>
      <c r="C36" s="6" t="s">
        <v>565</v>
      </c>
      <c r="D36" s="6" t="s">
        <v>38</v>
      </c>
      <c r="E36" s="9">
        <v>2002</v>
      </c>
      <c r="F36" s="7">
        <v>2008</v>
      </c>
      <c r="G36" s="7" t="s">
        <v>644</v>
      </c>
      <c r="H36" s="8"/>
      <c r="I36" s="8"/>
      <c r="J36" s="10"/>
      <c r="K36" s="10"/>
      <c r="L36" s="10"/>
      <c r="N36" s="171"/>
    </row>
    <row r="37" spans="1:14" s="190" customFormat="1" x14ac:dyDescent="0.25">
      <c r="A37" s="188" t="s">
        <v>39</v>
      </c>
      <c r="B37" s="6">
        <v>1997</v>
      </c>
      <c r="C37" s="6" t="s">
        <v>565</v>
      </c>
      <c r="D37" s="6" t="s">
        <v>40</v>
      </c>
      <c r="E37" s="9">
        <v>2011</v>
      </c>
      <c r="F37" s="7">
        <v>2009</v>
      </c>
      <c r="G37" s="7"/>
      <c r="H37" s="8">
        <v>1997</v>
      </c>
      <c r="I37" s="8"/>
      <c r="J37" s="10"/>
      <c r="K37" s="10"/>
      <c r="L37" s="10"/>
      <c r="M37" s="189"/>
      <c r="N37" s="172"/>
    </row>
    <row r="38" spans="1:14" s="189" customFormat="1" ht="13.5" customHeight="1" x14ac:dyDescent="0.25">
      <c r="A38" s="188" t="s">
        <v>41</v>
      </c>
      <c r="B38" s="6">
        <v>1996</v>
      </c>
      <c r="C38" s="6" t="s">
        <v>562</v>
      </c>
      <c r="D38" s="6" t="s">
        <v>42</v>
      </c>
      <c r="E38" s="9">
        <v>2011</v>
      </c>
      <c r="F38" s="7">
        <v>2006</v>
      </c>
      <c r="G38" s="7"/>
      <c r="H38" s="8">
        <v>2006</v>
      </c>
      <c r="I38" s="8"/>
      <c r="J38" s="10"/>
      <c r="K38" s="10"/>
      <c r="L38" s="10"/>
      <c r="N38" s="171"/>
    </row>
    <row r="39" spans="1:14" s="189" customFormat="1" x14ac:dyDescent="0.25">
      <c r="A39" s="188" t="s">
        <v>43</v>
      </c>
      <c r="B39" s="6">
        <v>1998</v>
      </c>
      <c r="C39" s="6" t="s">
        <v>565</v>
      </c>
      <c r="D39" s="6" t="s">
        <v>44</v>
      </c>
      <c r="E39" s="9">
        <v>1998</v>
      </c>
      <c r="F39" s="7">
        <v>1998</v>
      </c>
      <c r="G39" s="7"/>
      <c r="H39" s="8">
        <v>1998</v>
      </c>
      <c r="I39" s="8"/>
      <c r="J39" s="10"/>
      <c r="K39" s="10"/>
      <c r="L39" s="10"/>
      <c r="N39" s="171"/>
    </row>
    <row r="40" spans="1:14" s="189" customFormat="1" x14ac:dyDescent="0.25">
      <c r="A40" s="188" t="s">
        <v>555</v>
      </c>
      <c r="B40" s="6">
        <v>1993</v>
      </c>
      <c r="C40" s="6" t="s">
        <v>562</v>
      </c>
      <c r="D40" s="6" t="s">
        <v>556</v>
      </c>
      <c r="E40" s="9" t="s">
        <v>553</v>
      </c>
      <c r="F40" s="7" t="s">
        <v>553</v>
      </c>
      <c r="G40" s="7"/>
      <c r="H40" s="8">
        <v>2005</v>
      </c>
      <c r="I40" s="8"/>
      <c r="J40" s="10"/>
      <c r="K40" s="10"/>
      <c r="L40" s="10"/>
      <c r="N40" s="171"/>
    </row>
    <row r="41" spans="1:14" s="189" customFormat="1" x14ac:dyDescent="0.25">
      <c r="A41" s="188" t="s">
        <v>566</v>
      </c>
      <c r="B41" s="6">
        <v>2006</v>
      </c>
      <c r="C41" s="6" t="s">
        <v>563</v>
      </c>
      <c r="D41" s="6">
        <v>2010</v>
      </c>
      <c r="E41" s="9">
        <v>2006</v>
      </c>
      <c r="F41" s="7">
        <v>2006</v>
      </c>
      <c r="G41" s="7"/>
      <c r="H41" s="8">
        <v>2006</v>
      </c>
      <c r="I41" s="8"/>
      <c r="J41" s="10"/>
      <c r="K41" s="10"/>
      <c r="L41" s="10"/>
      <c r="N41" s="171"/>
    </row>
    <row r="42" spans="1:14" s="189" customFormat="1" x14ac:dyDescent="0.25">
      <c r="A42" s="188" t="s">
        <v>45</v>
      </c>
      <c r="B42" s="6">
        <v>2003</v>
      </c>
      <c r="C42" s="6" t="s">
        <v>565</v>
      </c>
      <c r="D42" s="6" t="s">
        <v>46</v>
      </c>
      <c r="E42" s="9">
        <v>2003</v>
      </c>
      <c r="F42" s="7">
        <v>2003</v>
      </c>
      <c r="G42" s="7"/>
      <c r="H42" s="8">
        <v>2003</v>
      </c>
      <c r="I42" s="8"/>
      <c r="J42" s="10"/>
      <c r="K42" s="10"/>
      <c r="L42" s="10"/>
      <c r="M42" s="190"/>
      <c r="N42" s="171"/>
    </row>
    <row r="43" spans="1:14" s="189" customFormat="1" x14ac:dyDescent="0.25">
      <c r="A43" s="188" t="s">
        <v>47</v>
      </c>
      <c r="B43" s="6">
        <v>1963</v>
      </c>
      <c r="C43" s="6" t="s">
        <v>564</v>
      </c>
      <c r="D43" s="6" t="s">
        <v>48</v>
      </c>
      <c r="E43" s="9">
        <v>1999</v>
      </c>
      <c r="F43" s="7">
        <v>1996</v>
      </c>
      <c r="G43" s="7"/>
      <c r="H43" s="8">
        <v>2005</v>
      </c>
      <c r="I43" s="8">
        <v>1999</v>
      </c>
      <c r="J43" s="10">
        <v>2009</v>
      </c>
      <c r="K43" s="10"/>
      <c r="L43" s="10"/>
      <c r="N43" s="171"/>
    </row>
    <row r="44" spans="1:14" s="189" customFormat="1" ht="30" x14ac:dyDescent="0.25">
      <c r="A44" s="188" t="s">
        <v>49</v>
      </c>
      <c r="B44" s="6">
        <v>1997</v>
      </c>
      <c r="C44" s="6" t="s">
        <v>564</v>
      </c>
      <c r="D44" s="6" t="s">
        <v>50</v>
      </c>
      <c r="E44" s="9">
        <v>2013</v>
      </c>
      <c r="F44" s="7">
        <v>2013</v>
      </c>
      <c r="G44" s="7" t="s">
        <v>1768</v>
      </c>
      <c r="H44" s="8"/>
      <c r="I44" s="8"/>
      <c r="J44" s="10"/>
      <c r="K44" s="10"/>
      <c r="L44" s="10"/>
      <c r="N44" s="171"/>
    </row>
    <row r="45" spans="1:14" s="189" customFormat="1" x14ac:dyDescent="0.25">
      <c r="A45" s="188" t="s">
        <v>51</v>
      </c>
      <c r="B45" s="6">
        <v>2003</v>
      </c>
      <c r="C45" s="6" t="s">
        <v>562</v>
      </c>
      <c r="D45" s="6" t="s">
        <v>52</v>
      </c>
      <c r="E45" s="9">
        <v>2003</v>
      </c>
      <c r="F45" s="7">
        <v>2003</v>
      </c>
      <c r="G45" s="7"/>
      <c r="H45" s="8">
        <v>2003</v>
      </c>
      <c r="I45" s="8"/>
      <c r="J45" s="10"/>
      <c r="K45" s="10"/>
      <c r="L45" s="10"/>
      <c r="N45" s="171"/>
    </row>
    <row r="46" spans="1:14" s="189" customFormat="1" x14ac:dyDescent="0.25">
      <c r="A46" s="188" t="s">
        <v>53</v>
      </c>
      <c r="B46" s="6">
        <v>1976</v>
      </c>
      <c r="C46" s="6" t="s">
        <v>563</v>
      </c>
      <c r="D46" s="6" t="s">
        <v>54</v>
      </c>
      <c r="E46" s="9">
        <v>1999</v>
      </c>
      <c r="F46" s="7">
        <v>1999</v>
      </c>
      <c r="G46" s="7"/>
      <c r="H46" s="8">
        <v>1999</v>
      </c>
      <c r="I46" s="8">
        <v>2011</v>
      </c>
      <c r="J46" s="10"/>
      <c r="K46" s="10"/>
      <c r="L46" s="10"/>
      <c r="N46" s="171"/>
    </row>
    <row r="47" spans="1:14" s="189" customFormat="1" x14ac:dyDescent="0.25">
      <c r="A47" s="188" t="s">
        <v>55</v>
      </c>
      <c r="B47" s="6">
        <v>2004</v>
      </c>
      <c r="C47" s="6" t="s">
        <v>564</v>
      </c>
      <c r="D47" s="6" t="s">
        <v>56</v>
      </c>
      <c r="E47" s="9">
        <v>2004</v>
      </c>
      <c r="F47" s="7">
        <v>2004</v>
      </c>
      <c r="G47" s="7"/>
      <c r="H47" s="8">
        <v>2004</v>
      </c>
      <c r="I47" s="8"/>
      <c r="J47" s="10"/>
      <c r="K47" s="10"/>
      <c r="L47" s="10"/>
      <c r="N47" s="171"/>
    </row>
    <row r="48" spans="1:14" s="189" customFormat="1" ht="30" x14ac:dyDescent="0.25">
      <c r="A48" s="188" t="s">
        <v>57</v>
      </c>
      <c r="B48" s="6">
        <v>2001</v>
      </c>
      <c r="C48" s="6" t="s">
        <v>565</v>
      </c>
      <c r="D48" s="6" t="s">
        <v>58</v>
      </c>
      <c r="E48" s="9">
        <v>2001</v>
      </c>
      <c r="F48" s="7">
        <v>2001</v>
      </c>
      <c r="G48" s="7" t="s">
        <v>1084</v>
      </c>
      <c r="H48" s="8"/>
      <c r="I48" s="8"/>
      <c r="J48" s="10"/>
      <c r="K48" s="10"/>
      <c r="L48" s="10"/>
      <c r="N48" s="171"/>
    </row>
    <row r="49" spans="1:14" s="189" customFormat="1" x14ac:dyDescent="0.25">
      <c r="A49" s="188" t="s">
        <v>59</v>
      </c>
      <c r="B49" s="6">
        <v>2006</v>
      </c>
      <c r="C49" s="6" t="s">
        <v>564</v>
      </c>
      <c r="D49" s="6" t="s">
        <v>60</v>
      </c>
      <c r="E49" s="9">
        <v>2011</v>
      </c>
      <c r="F49" s="7">
        <v>2006</v>
      </c>
      <c r="G49" s="7"/>
      <c r="H49" s="8">
        <v>2006</v>
      </c>
      <c r="I49" s="8">
        <v>1999</v>
      </c>
      <c r="J49" s="10">
        <v>2006</v>
      </c>
      <c r="K49" s="10"/>
      <c r="L49" s="10"/>
      <c r="N49" s="171"/>
    </row>
    <row r="50" spans="1:14" s="189" customFormat="1" x14ac:dyDescent="0.25">
      <c r="A50" s="188" t="s">
        <v>61</v>
      </c>
      <c r="B50" s="6">
        <v>1998</v>
      </c>
      <c r="C50" s="6" t="s">
        <v>562</v>
      </c>
      <c r="D50" s="6" t="s">
        <v>62</v>
      </c>
      <c r="E50" s="9">
        <v>2011</v>
      </c>
      <c r="F50" s="7">
        <v>2010</v>
      </c>
      <c r="G50" s="7"/>
      <c r="H50" s="8"/>
      <c r="I50" s="8"/>
      <c r="J50" s="10"/>
      <c r="K50" s="10">
        <v>2005</v>
      </c>
      <c r="L50" s="10"/>
      <c r="N50" s="171"/>
    </row>
    <row r="51" spans="1:14" s="189" customFormat="1" x14ac:dyDescent="0.25">
      <c r="A51" s="188" t="s">
        <v>63</v>
      </c>
      <c r="B51" s="6">
        <v>1965</v>
      </c>
      <c r="C51" s="6" t="s">
        <v>562</v>
      </c>
      <c r="D51" s="6" t="s">
        <v>64</v>
      </c>
      <c r="E51" s="9">
        <v>2000</v>
      </c>
      <c r="F51" s="7">
        <v>2000</v>
      </c>
      <c r="G51" s="7"/>
      <c r="H51" s="8">
        <v>2010</v>
      </c>
      <c r="I51" s="8">
        <v>1997</v>
      </c>
      <c r="J51" s="10">
        <v>2005</v>
      </c>
      <c r="K51" s="10"/>
      <c r="L51" s="10"/>
      <c r="N51" s="171">
        <v>8.2004000000000001</v>
      </c>
    </row>
    <row r="52" spans="1:14" s="189" customFormat="1" x14ac:dyDescent="0.25">
      <c r="A52" s="188" t="s">
        <v>65</v>
      </c>
      <c r="B52" s="6">
        <v>1999</v>
      </c>
      <c r="C52" s="6" t="s">
        <v>565</v>
      </c>
      <c r="D52" s="6" t="s">
        <v>66</v>
      </c>
      <c r="E52" s="9">
        <v>1999</v>
      </c>
      <c r="F52" s="7">
        <v>1999</v>
      </c>
      <c r="G52" s="7"/>
      <c r="H52" s="8"/>
      <c r="I52" s="8"/>
      <c r="J52" s="10"/>
      <c r="K52" s="10"/>
      <c r="L52" s="10">
        <v>2013</v>
      </c>
      <c r="N52" s="171" t="s">
        <v>1429</v>
      </c>
    </row>
    <row r="53" spans="1:14" s="189" customFormat="1" ht="63" customHeight="1" x14ac:dyDescent="0.25">
      <c r="A53" s="188" t="s">
        <v>67</v>
      </c>
      <c r="B53" s="6">
        <v>1971</v>
      </c>
      <c r="C53" s="6" t="s">
        <v>564</v>
      </c>
      <c r="D53" s="6" t="s">
        <v>68</v>
      </c>
      <c r="E53" s="9">
        <v>2011</v>
      </c>
      <c r="F53" s="7">
        <v>2011</v>
      </c>
      <c r="G53" s="7" t="s">
        <v>654</v>
      </c>
      <c r="H53" s="8">
        <v>1999</v>
      </c>
      <c r="I53" s="8">
        <v>1999</v>
      </c>
      <c r="J53" s="10"/>
      <c r="K53" s="10" t="s">
        <v>613</v>
      </c>
      <c r="L53" s="10"/>
      <c r="N53" s="171"/>
    </row>
    <row r="54" spans="1:14" s="189" customFormat="1" ht="75" x14ac:dyDescent="0.25">
      <c r="A54" s="188" t="s">
        <v>69</v>
      </c>
      <c r="B54" s="6">
        <v>1991</v>
      </c>
      <c r="C54" s="6" t="s">
        <v>564</v>
      </c>
      <c r="D54" s="6" t="s">
        <v>70</v>
      </c>
      <c r="E54" s="9">
        <v>2001</v>
      </c>
      <c r="F54" s="7">
        <v>2001</v>
      </c>
      <c r="G54" s="7" t="s">
        <v>639</v>
      </c>
      <c r="H54" s="8"/>
      <c r="I54" s="8" t="s">
        <v>592</v>
      </c>
      <c r="J54" s="10"/>
      <c r="K54" s="10">
        <v>2003</v>
      </c>
      <c r="L54" s="10">
        <v>2010</v>
      </c>
      <c r="N54" s="171" t="s">
        <v>1428</v>
      </c>
    </row>
    <row r="55" spans="1:14" s="189" customFormat="1" x14ac:dyDescent="0.25">
      <c r="A55" s="188" t="s">
        <v>71</v>
      </c>
      <c r="B55" s="6">
        <v>1989</v>
      </c>
      <c r="C55" s="6" t="s">
        <v>562</v>
      </c>
      <c r="D55" s="6" t="s">
        <v>72</v>
      </c>
      <c r="E55" s="9">
        <v>2003</v>
      </c>
      <c r="F55" s="7">
        <v>2003</v>
      </c>
      <c r="G55" s="7"/>
      <c r="H55" s="8">
        <v>2004</v>
      </c>
      <c r="I55" s="8">
        <v>2004</v>
      </c>
      <c r="J55" s="10"/>
      <c r="K55" s="10"/>
      <c r="L55" s="10"/>
      <c r="M55" s="190"/>
      <c r="N55" s="171"/>
    </row>
    <row r="56" spans="1:14" s="189" customFormat="1" x14ac:dyDescent="0.25">
      <c r="A56" s="188" t="s">
        <v>73</v>
      </c>
      <c r="B56" s="6">
        <v>1991</v>
      </c>
      <c r="C56" s="6" t="s">
        <v>565</v>
      </c>
      <c r="D56" s="6" t="s">
        <v>74</v>
      </c>
      <c r="E56" s="9">
        <v>1999</v>
      </c>
      <c r="F56" s="7">
        <v>1999</v>
      </c>
      <c r="G56" s="7"/>
      <c r="H56" s="8">
        <v>1999</v>
      </c>
      <c r="I56" s="8">
        <v>2011</v>
      </c>
      <c r="J56" s="10"/>
      <c r="K56" s="10">
        <v>2002</v>
      </c>
      <c r="L56" s="10"/>
      <c r="M56" s="190"/>
      <c r="N56" s="171"/>
    </row>
    <row r="57" spans="1:14" s="190" customFormat="1" x14ac:dyDescent="0.25">
      <c r="A57" s="188" t="s">
        <v>75</v>
      </c>
      <c r="B57" s="6">
        <v>1964</v>
      </c>
      <c r="C57" s="6" t="s">
        <v>562</v>
      </c>
      <c r="D57" s="6" t="s">
        <v>76</v>
      </c>
      <c r="E57" s="9">
        <v>2000</v>
      </c>
      <c r="F57" s="7">
        <v>2000</v>
      </c>
      <c r="G57" s="7"/>
      <c r="H57" s="8">
        <v>2013</v>
      </c>
      <c r="I57" s="8">
        <v>2011</v>
      </c>
      <c r="J57" s="10">
        <v>2012</v>
      </c>
      <c r="K57" s="10"/>
      <c r="L57" s="10"/>
      <c r="M57" s="189"/>
      <c r="N57" s="172"/>
    </row>
    <row r="58" spans="1:14" s="189" customFormat="1" x14ac:dyDescent="0.25">
      <c r="A58" s="188" t="s">
        <v>77</v>
      </c>
      <c r="B58" s="6">
        <v>2004</v>
      </c>
      <c r="C58" s="6" t="s">
        <v>565</v>
      </c>
      <c r="D58" s="6" t="s">
        <v>78</v>
      </c>
      <c r="E58" s="9">
        <v>2004</v>
      </c>
      <c r="F58" s="7">
        <v>2004</v>
      </c>
      <c r="G58" s="7"/>
      <c r="H58" s="8">
        <v>2004</v>
      </c>
      <c r="I58" s="8"/>
      <c r="J58" s="10"/>
      <c r="K58" s="10"/>
      <c r="L58" s="10"/>
      <c r="N58" s="171"/>
    </row>
    <row r="59" spans="1:14" s="189" customFormat="1" x14ac:dyDescent="0.25">
      <c r="A59" s="188" t="s">
        <v>79</v>
      </c>
      <c r="B59" s="6">
        <v>2001</v>
      </c>
      <c r="C59" s="6" t="s">
        <v>563</v>
      </c>
      <c r="D59" s="6" t="s">
        <v>80</v>
      </c>
      <c r="E59" s="9">
        <v>2001</v>
      </c>
      <c r="F59" s="7">
        <v>2001</v>
      </c>
      <c r="G59" s="7" t="s">
        <v>634</v>
      </c>
      <c r="H59" s="8"/>
      <c r="I59" s="8"/>
      <c r="J59" s="10"/>
      <c r="K59" s="10"/>
      <c r="L59" s="10">
        <v>2013</v>
      </c>
      <c r="N59" s="171"/>
    </row>
    <row r="60" spans="1:14" s="189" customFormat="1" x14ac:dyDescent="0.25">
      <c r="A60" s="191" t="s">
        <v>81</v>
      </c>
      <c r="B60" s="1">
        <v>1998</v>
      </c>
      <c r="C60" s="1" t="s">
        <v>564</v>
      </c>
      <c r="D60" s="6" t="s">
        <v>82</v>
      </c>
      <c r="E60" s="9">
        <v>2012</v>
      </c>
      <c r="F60" s="7">
        <v>2012</v>
      </c>
      <c r="G60" s="14" t="s">
        <v>1082</v>
      </c>
      <c r="H60" s="166"/>
      <c r="I60" s="166"/>
      <c r="J60" s="15"/>
      <c r="K60" s="167">
        <v>41334</v>
      </c>
      <c r="L60" s="11"/>
      <c r="N60" s="171"/>
    </row>
    <row r="61" spans="1:14" s="189" customFormat="1" x14ac:dyDescent="0.25">
      <c r="A61" s="188" t="s">
        <v>83</v>
      </c>
      <c r="B61" s="6">
        <v>1998</v>
      </c>
      <c r="C61" s="6" t="s">
        <v>563</v>
      </c>
      <c r="D61" s="6" t="s">
        <v>84</v>
      </c>
      <c r="E61" s="9">
        <v>1998</v>
      </c>
      <c r="F61" s="7">
        <v>1998</v>
      </c>
      <c r="G61" s="7"/>
      <c r="H61" s="8">
        <v>1998</v>
      </c>
      <c r="I61" s="8"/>
      <c r="J61" s="10"/>
      <c r="K61" s="10"/>
      <c r="L61" s="10">
        <v>2013</v>
      </c>
      <c r="N61" s="171"/>
    </row>
    <row r="62" spans="1:14" s="189" customFormat="1" ht="30" x14ac:dyDescent="0.25">
      <c r="A62" s="188" t="s">
        <v>85</v>
      </c>
      <c r="B62" s="6">
        <v>1987</v>
      </c>
      <c r="C62" s="6" t="s">
        <v>564</v>
      </c>
      <c r="D62" s="6" t="s">
        <v>86</v>
      </c>
      <c r="E62" s="9">
        <v>2000</v>
      </c>
      <c r="F62" s="7">
        <v>2000</v>
      </c>
      <c r="G62" s="7" t="s">
        <v>1943</v>
      </c>
      <c r="H62" s="8"/>
      <c r="I62" s="8"/>
      <c r="J62" s="10">
        <v>2005</v>
      </c>
      <c r="K62" s="10"/>
      <c r="L62" s="10"/>
      <c r="N62" s="171"/>
    </row>
    <row r="63" spans="1:14" s="189" customFormat="1" x14ac:dyDescent="0.25">
      <c r="A63" s="188" t="s">
        <v>87</v>
      </c>
      <c r="B63" s="6">
        <v>1990</v>
      </c>
      <c r="C63" s="6" t="s">
        <v>563</v>
      </c>
      <c r="D63" s="6" t="s">
        <v>88</v>
      </c>
      <c r="E63" s="9">
        <v>2010</v>
      </c>
      <c r="F63" s="7">
        <v>2003</v>
      </c>
      <c r="G63" s="7"/>
      <c r="H63" s="8">
        <v>2010</v>
      </c>
      <c r="I63" s="8">
        <v>2010</v>
      </c>
      <c r="J63" s="10"/>
      <c r="K63" s="10"/>
      <c r="L63" s="10"/>
      <c r="N63" s="171"/>
    </row>
    <row r="64" spans="1:14" s="189" customFormat="1" x14ac:dyDescent="0.25">
      <c r="A64" s="188" t="s">
        <v>89</v>
      </c>
      <c r="B64" s="6">
        <v>2002</v>
      </c>
      <c r="C64" s="6" t="s">
        <v>564</v>
      </c>
      <c r="D64" s="6" t="s">
        <v>90</v>
      </c>
      <c r="E64" s="9">
        <v>2002</v>
      </c>
      <c r="F64" s="7">
        <v>2002</v>
      </c>
      <c r="G64" s="7"/>
      <c r="H64" s="8">
        <v>2002</v>
      </c>
      <c r="I64" s="8"/>
      <c r="J64" s="10"/>
      <c r="K64" s="10"/>
      <c r="L64" s="10"/>
      <c r="N64" s="171"/>
    </row>
    <row r="65" spans="1:14" s="189" customFormat="1" x14ac:dyDescent="0.25">
      <c r="A65" s="188" t="s">
        <v>91</v>
      </c>
      <c r="B65" s="6">
        <v>1963</v>
      </c>
      <c r="C65" s="6" t="s">
        <v>564</v>
      </c>
      <c r="D65" s="6" t="s">
        <v>92</v>
      </c>
      <c r="E65" s="9">
        <v>2007</v>
      </c>
      <c r="F65" s="7">
        <v>2003</v>
      </c>
      <c r="G65" s="7"/>
      <c r="H65" s="8"/>
      <c r="I65" s="8">
        <v>1999</v>
      </c>
      <c r="J65" s="10">
        <v>2008</v>
      </c>
      <c r="K65" s="10"/>
      <c r="L65" s="10"/>
      <c r="N65" s="171"/>
    </row>
    <row r="66" spans="1:14" s="189" customFormat="1" x14ac:dyDescent="0.25">
      <c r="A66" s="188" t="s">
        <v>93</v>
      </c>
      <c r="B66" s="6">
        <v>2001</v>
      </c>
      <c r="C66" s="6" t="s">
        <v>564</v>
      </c>
      <c r="D66" s="6" t="s">
        <v>94</v>
      </c>
      <c r="E66" s="9">
        <v>2001</v>
      </c>
      <c r="F66" s="7">
        <v>2001</v>
      </c>
      <c r="G66" s="7"/>
      <c r="H66" s="8"/>
      <c r="I66" s="8"/>
      <c r="J66" s="10"/>
      <c r="K66" s="10"/>
      <c r="L66" s="10"/>
      <c r="N66" s="171"/>
    </row>
    <row r="67" spans="1:14" s="189" customFormat="1" x14ac:dyDescent="0.25">
      <c r="A67" s="188" t="s">
        <v>95</v>
      </c>
      <c r="B67" s="6">
        <v>1952</v>
      </c>
      <c r="C67" s="6" t="s">
        <v>563</v>
      </c>
      <c r="D67" s="6" t="s">
        <v>96</v>
      </c>
      <c r="E67" s="22">
        <v>2005</v>
      </c>
      <c r="F67" s="23">
        <v>2005</v>
      </c>
      <c r="G67" s="23"/>
      <c r="H67" s="8">
        <v>2007</v>
      </c>
      <c r="I67" s="8">
        <v>1999</v>
      </c>
      <c r="J67" s="10">
        <v>2011</v>
      </c>
      <c r="K67" s="10"/>
      <c r="L67" s="10"/>
      <c r="N67" s="171"/>
    </row>
    <row r="68" spans="1:14" s="189" customFormat="1" x14ac:dyDescent="0.25">
      <c r="A68" s="188" t="s">
        <v>97</v>
      </c>
      <c r="B68" s="6">
        <v>1963</v>
      </c>
      <c r="C68" s="6" t="s">
        <v>565</v>
      </c>
      <c r="D68" s="6" t="s">
        <v>98</v>
      </c>
      <c r="E68" s="9">
        <v>2008</v>
      </c>
      <c r="F68" s="7">
        <v>2008</v>
      </c>
      <c r="G68" s="7"/>
      <c r="H68" s="8">
        <v>2008</v>
      </c>
      <c r="I68" s="8">
        <v>2008</v>
      </c>
      <c r="J68" s="10"/>
      <c r="K68" s="10">
        <v>2009</v>
      </c>
      <c r="L68" s="10">
        <v>2012</v>
      </c>
      <c r="N68" s="171"/>
    </row>
    <row r="69" spans="1:14" s="189" customFormat="1" x14ac:dyDescent="0.25">
      <c r="A69" s="188" t="s">
        <v>99</v>
      </c>
      <c r="B69" s="6">
        <v>1989</v>
      </c>
      <c r="C69" s="6" t="s">
        <v>563</v>
      </c>
      <c r="D69" s="6" t="s">
        <v>100</v>
      </c>
      <c r="E69" s="9">
        <v>2002</v>
      </c>
      <c r="F69" s="7">
        <v>2000</v>
      </c>
      <c r="G69" s="7"/>
      <c r="H69" s="8"/>
      <c r="I69" s="8"/>
      <c r="J69" s="10">
        <v>2000</v>
      </c>
      <c r="K69" s="10"/>
      <c r="L69" s="10"/>
      <c r="N69" s="171"/>
    </row>
    <row r="70" spans="1:14" s="189" customFormat="1" x14ac:dyDescent="0.25">
      <c r="A70" s="188" t="s">
        <v>101</v>
      </c>
      <c r="B70" s="6">
        <v>1992</v>
      </c>
      <c r="C70" s="6" t="s">
        <v>563</v>
      </c>
      <c r="D70" s="6" t="s">
        <v>102</v>
      </c>
      <c r="E70" s="9">
        <v>2011</v>
      </c>
      <c r="F70" s="7">
        <v>2002</v>
      </c>
      <c r="G70" s="7" t="s">
        <v>619</v>
      </c>
      <c r="H70" s="8">
        <v>2012</v>
      </c>
      <c r="I70" s="8">
        <v>2012</v>
      </c>
      <c r="J70" s="10">
        <v>2012</v>
      </c>
      <c r="K70" s="10">
        <v>2013</v>
      </c>
      <c r="L70" s="10"/>
      <c r="M70" s="189">
        <v>2013</v>
      </c>
      <c r="N70" s="171"/>
    </row>
    <row r="71" spans="1:14" s="189" customFormat="1" x14ac:dyDescent="0.25">
      <c r="A71" s="188" t="s">
        <v>103</v>
      </c>
      <c r="B71" s="6">
        <v>2001</v>
      </c>
      <c r="C71" s="6" t="s">
        <v>565</v>
      </c>
      <c r="D71" s="6" t="s">
        <v>104</v>
      </c>
      <c r="E71" s="9">
        <v>2001</v>
      </c>
      <c r="F71" s="7">
        <v>2001</v>
      </c>
      <c r="G71" s="7"/>
      <c r="H71" s="8"/>
      <c r="I71" s="8"/>
      <c r="J71" s="10"/>
      <c r="K71" s="10"/>
      <c r="L71" s="10"/>
      <c r="N71" s="171"/>
    </row>
    <row r="72" spans="1:14" s="189" customFormat="1" x14ac:dyDescent="0.25">
      <c r="A72" s="188" t="s">
        <v>105</v>
      </c>
      <c r="B72" s="6">
        <v>1963</v>
      </c>
      <c r="C72" s="6" t="s">
        <v>563</v>
      </c>
      <c r="D72" s="6" t="s">
        <v>106</v>
      </c>
      <c r="E72" s="9">
        <v>2011</v>
      </c>
      <c r="F72" s="7">
        <v>1999</v>
      </c>
      <c r="G72" s="7"/>
      <c r="H72" s="8"/>
      <c r="I72" s="8"/>
      <c r="J72" s="10">
        <v>2006</v>
      </c>
      <c r="K72" s="10"/>
      <c r="L72" s="10"/>
      <c r="N72" s="171"/>
    </row>
    <row r="73" spans="1:14" s="189" customFormat="1" x14ac:dyDescent="0.25">
      <c r="A73" s="188" t="s">
        <v>107</v>
      </c>
      <c r="B73" s="6">
        <v>1976</v>
      </c>
      <c r="C73" s="6" t="s">
        <v>562</v>
      </c>
      <c r="D73" s="6" t="s">
        <v>108</v>
      </c>
      <c r="E73" s="9">
        <v>2011</v>
      </c>
      <c r="F73" s="7">
        <v>2000</v>
      </c>
      <c r="G73" s="7"/>
      <c r="H73" s="8">
        <v>2010</v>
      </c>
      <c r="I73" s="8">
        <v>2010</v>
      </c>
      <c r="J73" s="10">
        <v>2005</v>
      </c>
      <c r="K73" s="10"/>
      <c r="L73" s="10"/>
      <c r="N73" s="171"/>
    </row>
    <row r="74" spans="1:14" s="189" customFormat="1" x14ac:dyDescent="0.25">
      <c r="A74" s="188" t="s">
        <v>109</v>
      </c>
      <c r="B74" s="6">
        <v>2004</v>
      </c>
      <c r="C74" s="6" t="s">
        <v>563</v>
      </c>
      <c r="D74" s="6" t="s">
        <v>110</v>
      </c>
      <c r="E74" s="9">
        <v>2004</v>
      </c>
      <c r="F74" s="7">
        <v>2004</v>
      </c>
      <c r="G74" s="7"/>
      <c r="H74" s="8">
        <v>2004</v>
      </c>
      <c r="I74" s="8"/>
      <c r="J74" s="10"/>
      <c r="K74" s="10"/>
      <c r="L74" s="10"/>
      <c r="N74" s="171"/>
    </row>
    <row r="75" spans="1:14" s="189" customFormat="1" x14ac:dyDescent="0.25">
      <c r="A75" s="188" t="s">
        <v>111</v>
      </c>
      <c r="B75" s="6">
        <v>1990</v>
      </c>
      <c r="C75" s="6" t="s">
        <v>562</v>
      </c>
      <c r="D75" s="6" t="s">
        <v>112</v>
      </c>
      <c r="E75" s="9">
        <v>2011</v>
      </c>
      <c r="F75" s="7">
        <v>2000</v>
      </c>
      <c r="G75" s="7"/>
      <c r="H75" s="8">
        <v>2010</v>
      </c>
      <c r="I75" s="8">
        <v>2010</v>
      </c>
      <c r="J75" s="10"/>
      <c r="K75" s="10"/>
      <c r="L75" s="10"/>
      <c r="N75" s="171"/>
    </row>
    <row r="76" spans="1:14" s="189" customFormat="1" x14ac:dyDescent="0.25">
      <c r="A76" s="188" t="s">
        <v>578</v>
      </c>
      <c r="B76" s="10">
        <v>2008</v>
      </c>
      <c r="C76" s="6" t="s">
        <v>562</v>
      </c>
      <c r="D76" s="10">
        <v>1240</v>
      </c>
      <c r="E76" s="8">
        <v>2008</v>
      </c>
      <c r="F76" s="7">
        <v>2008</v>
      </c>
      <c r="G76" s="7"/>
      <c r="H76" s="8">
        <v>2008</v>
      </c>
      <c r="I76" s="8"/>
      <c r="J76" s="10"/>
      <c r="K76" s="10"/>
      <c r="L76" s="10"/>
      <c r="N76" s="171"/>
    </row>
    <row r="77" spans="1:14" s="189" customFormat="1" x14ac:dyDescent="0.25">
      <c r="A77" s="188" t="s">
        <v>113</v>
      </c>
      <c r="B77" s="6">
        <v>1999</v>
      </c>
      <c r="C77" s="6" t="s">
        <v>564</v>
      </c>
      <c r="D77" s="6" t="s">
        <v>114</v>
      </c>
      <c r="E77" s="9">
        <v>1999</v>
      </c>
      <c r="F77" s="7">
        <v>1999</v>
      </c>
      <c r="G77" s="7"/>
      <c r="H77" s="8"/>
      <c r="I77" s="8"/>
      <c r="J77" s="10"/>
      <c r="K77" s="10">
        <v>2007</v>
      </c>
      <c r="L77" s="10"/>
      <c r="N77" s="171"/>
    </row>
    <row r="78" spans="1:14" s="189" customFormat="1" x14ac:dyDescent="0.25">
      <c r="A78" s="188" t="s">
        <v>115</v>
      </c>
      <c r="B78" s="6">
        <v>1981</v>
      </c>
      <c r="C78" s="6" t="s">
        <v>564</v>
      </c>
      <c r="D78" s="6" t="s">
        <v>116</v>
      </c>
      <c r="E78" s="9">
        <v>2004</v>
      </c>
      <c r="F78" s="7">
        <v>2001</v>
      </c>
      <c r="G78" s="7" t="s">
        <v>1080</v>
      </c>
      <c r="H78" s="8"/>
      <c r="I78" s="8"/>
      <c r="J78" s="10">
        <v>2013</v>
      </c>
      <c r="K78" s="10"/>
      <c r="L78" s="10"/>
      <c r="N78" s="171"/>
    </row>
    <row r="79" spans="1:14" s="189" customFormat="1" x14ac:dyDescent="0.25">
      <c r="A79" s="188" t="s">
        <v>117</v>
      </c>
      <c r="B79" s="6">
        <v>1988</v>
      </c>
      <c r="C79" s="6" t="s">
        <v>565</v>
      </c>
      <c r="D79" s="6" t="s">
        <v>118</v>
      </c>
      <c r="E79" s="9">
        <v>2006</v>
      </c>
      <c r="F79" s="7">
        <v>2006</v>
      </c>
      <c r="G79" s="7" t="s">
        <v>649</v>
      </c>
      <c r="H79" s="8">
        <v>1998</v>
      </c>
      <c r="I79" s="8">
        <v>1999</v>
      </c>
      <c r="J79" s="10">
        <v>2005</v>
      </c>
      <c r="K79" s="10"/>
      <c r="L79" s="10"/>
      <c r="N79" s="171"/>
    </row>
    <row r="80" spans="1:14" s="189" customFormat="1" x14ac:dyDescent="0.25">
      <c r="A80" s="188" t="s">
        <v>119</v>
      </c>
      <c r="B80" s="6">
        <v>1999</v>
      </c>
      <c r="C80" s="6" t="s">
        <v>565</v>
      </c>
      <c r="D80" s="6" t="s">
        <v>120</v>
      </c>
      <c r="E80" s="7">
        <v>2012</v>
      </c>
      <c r="F80" s="7">
        <v>2012</v>
      </c>
      <c r="G80" s="7"/>
      <c r="H80" s="8"/>
      <c r="I80" s="8"/>
      <c r="J80" s="10"/>
      <c r="K80" s="10"/>
      <c r="L80" s="10">
        <v>2012</v>
      </c>
      <c r="N80" s="171"/>
    </row>
    <row r="81" spans="1:14" s="189" customFormat="1" x14ac:dyDescent="0.25">
      <c r="A81" s="188" t="s">
        <v>568</v>
      </c>
      <c r="B81" s="6">
        <v>2008</v>
      </c>
      <c r="C81" s="6" t="s">
        <v>564</v>
      </c>
      <c r="D81" s="6">
        <v>7075</v>
      </c>
      <c r="E81" s="9">
        <v>2008</v>
      </c>
      <c r="F81" s="25">
        <v>2008</v>
      </c>
      <c r="G81" s="25"/>
      <c r="H81" s="9">
        <v>2008</v>
      </c>
      <c r="I81" s="8"/>
      <c r="J81" s="10"/>
      <c r="K81" s="10"/>
      <c r="L81" s="10"/>
      <c r="N81" s="171"/>
    </row>
    <row r="82" spans="1:14" s="189" customFormat="1" x14ac:dyDescent="0.25">
      <c r="A82" s="188" t="s">
        <v>569</v>
      </c>
      <c r="B82" s="6">
        <v>2007</v>
      </c>
      <c r="C82" s="6" t="s">
        <v>564</v>
      </c>
      <c r="D82" s="6">
        <v>3460</v>
      </c>
      <c r="E82" s="9">
        <v>2007</v>
      </c>
      <c r="F82" s="25">
        <v>2007</v>
      </c>
      <c r="G82" s="25"/>
      <c r="H82" s="9">
        <v>2007</v>
      </c>
      <c r="I82" s="8"/>
      <c r="J82" s="10"/>
      <c r="K82" s="10"/>
      <c r="L82" s="10"/>
      <c r="N82" s="171"/>
    </row>
    <row r="83" spans="1:14" s="189" customFormat="1" x14ac:dyDescent="0.25">
      <c r="A83" s="188" t="s">
        <v>121</v>
      </c>
      <c r="B83" s="6">
        <v>1973</v>
      </c>
      <c r="C83" s="6" t="s">
        <v>562</v>
      </c>
      <c r="D83" s="6" t="s">
        <v>122</v>
      </c>
      <c r="E83" s="9">
        <v>2011</v>
      </c>
      <c r="F83" s="7">
        <v>2012</v>
      </c>
      <c r="G83" s="7"/>
      <c r="H83" s="8">
        <v>2012</v>
      </c>
      <c r="I83" s="8">
        <v>2000</v>
      </c>
      <c r="J83" s="10">
        <v>2005</v>
      </c>
      <c r="K83" s="10"/>
      <c r="L83" s="10">
        <v>2013</v>
      </c>
      <c r="N83" s="171"/>
    </row>
    <row r="84" spans="1:14" s="189" customFormat="1" ht="90" x14ac:dyDescent="0.25">
      <c r="A84" s="188" t="s">
        <v>123</v>
      </c>
      <c r="B84" s="6">
        <v>1976</v>
      </c>
      <c r="C84" s="6" t="s">
        <v>562</v>
      </c>
      <c r="D84" s="6" t="s">
        <v>124</v>
      </c>
      <c r="E84" s="9">
        <v>2000</v>
      </c>
      <c r="F84" s="7">
        <v>2000</v>
      </c>
      <c r="G84" s="7" t="s">
        <v>659</v>
      </c>
      <c r="H84" s="8">
        <v>2012</v>
      </c>
      <c r="I84" s="8">
        <v>1999</v>
      </c>
      <c r="J84" s="10">
        <v>2012</v>
      </c>
      <c r="K84" s="10"/>
      <c r="L84" s="10">
        <v>2010</v>
      </c>
      <c r="N84" s="171"/>
    </row>
    <row r="85" spans="1:14" s="189" customFormat="1" x14ac:dyDescent="0.25">
      <c r="A85" s="188" t="s">
        <v>125</v>
      </c>
      <c r="B85" s="6">
        <v>1989</v>
      </c>
      <c r="C85" s="6" t="s">
        <v>563</v>
      </c>
      <c r="D85" s="6" t="s">
        <v>126</v>
      </c>
      <c r="E85" s="9">
        <v>2002</v>
      </c>
      <c r="F85" s="7">
        <v>2002</v>
      </c>
      <c r="G85" s="7"/>
      <c r="H85" s="8">
        <v>2002</v>
      </c>
      <c r="I85" s="8"/>
      <c r="J85" s="10">
        <v>2000</v>
      </c>
      <c r="K85" s="10"/>
      <c r="L85" s="10"/>
      <c r="M85" s="190"/>
      <c r="N85" s="171"/>
    </row>
    <row r="86" spans="1:14" s="190" customFormat="1" x14ac:dyDescent="0.25">
      <c r="A86" s="188" t="s">
        <v>585</v>
      </c>
      <c r="B86" s="6">
        <v>2010</v>
      </c>
      <c r="C86" s="6" t="s">
        <v>565</v>
      </c>
      <c r="D86" s="6">
        <v>8015</v>
      </c>
      <c r="E86" s="9">
        <v>2010</v>
      </c>
      <c r="F86" s="25">
        <v>2010</v>
      </c>
      <c r="G86" s="25"/>
      <c r="H86" s="9">
        <v>2010</v>
      </c>
      <c r="I86" s="8"/>
      <c r="J86" s="10"/>
      <c r="K86" s="10"/>
      <c r="L86" s="10"/>
      <c r="N86" s="172"/>
    </row>
    <row r="87" spans="1:14" s="189" customFormat="1" x14ac:dyDescent="0.25">
      <c r="A87" s="188" t="s">
        <v>127</v>
      </c>
      <c r="B87" s="6">
        <v>1993</v>
      </c>
      <c r="C87" s="6" t="s">
        <v>562</v>
      </c>
      <c r="D87" s="6" t="s">
        <v>128</v>
      </c>
      <c r="E87" s="9">
        <v>2003</v>
      </c>
      <c r="F87" s="7">
        <v>2003</v>
      </c>
      <c r="G87" s="7"/>
      <c r="H87" s="8">
        <v>1993</v>
      </c>
      <c r="I87" s="8"/>
      <c r="J87" s="10"/>
      <c r="K87" s="10">
        <v>2003</v>
      </c>
      <c r="L87" s="10">
        <v>2010</v>
      </c>
      <c r="M87" s="190"/>
      <c r="N87" s="171">
        <v>8.1999999999999993</v>
      </c>
    </row>
    <row r="89" spans="1:14" s="189" customFormat="1" x14ac:dyDescent="0.25">
      <c r="A89" s="188" t="s">
        <v>129</v>
      </c>
      <c r="B89" s="6">
        <v>1964</v>
      </c>
      <c r="C89" s="6" t="s">
        <v>564</v>
      </c>
      <c r="D89" s="6" t="s">
        <v>130</v>
      </c>
      <c r="E89" s="9">
        <v>2006</v>
      </c>
      <c r="F89" s="7">
        <v>2006</v>
      </c>
      <c r="G89" s="7"/>
      <c r="H89" s="8"/>
      <c r="I89" s="8"/>
      <c r="J89" s="10">
        <v>2008</v>
      </c>
      <c r="K89" s="10"/>
      <c r="L89" s="10"/>
      <c r="N89" s="171"/>
    </row>
    <row r="90" spans="1:14" s="189" customFormat="1" ht="39" x14ac:dyDescent="0.25">
      <c r="A90" s="188" t="s">
        <v>131</v>
      </c>
      <c r="B90" s="6">
        <v>1987</v>
      </c>
      <c r="C90" s="6" t="s">
        <v>562</v>
      </c>
      <c r="D90" s="6" t="s">
        <v>132</v>
      </c>
      <c r="E90" s="22">
        <v>2005</v>
      </c>
      <c r="F90" s="23">
        <v>2005</v>
      </c>
      <c r="G90" s="23" t="s">
        <v>641</v>
      </c>
      <c r="H90" s="8">
        <v>2005</v>
      </c>
      <c r="I90" s="8"/>
      <c r="J90" s="10"/>
      <c r="K90" s="10"/>
      <c r="L90" s="10"/>
      <c r="N90" s="171"/>
    </row>
    <row r="91" spans="1:14" s="189" customFormat="1" ht="30" x14ac:dyDescent="0.25">
      <c r="A91" s="188" t="s">
        <v>133</v>
      </c>
      <c r="B91" s="6">
        <v>1976</v>
      </c>
      <c r="C91" s="6" t="s">
        <v>564</v>
      </c>
      <c r="D91" s="6" t="s">
        <v>134</v>
      </c>
      <c r="E91" s="9">
        <v>2000</v>
      </c>
      <c r="F91" s="7">
        <v>2012</v>
      </c>
      <c r="G91" s="7" t="s">
        <v>650</v>
      </c>
      <c r="H91" s="8">
        <v>2012</v>
      </c>
      <c r="I91" s="8">
        <v>2000</v>
      </c>
      <c r="J91" s="10">
        <v>2013</v>
      </c>
      <c r="K91" s="10"/>
      <c r="L91" s="10"/>
      <c r="N91" s="171"/>
    </row>
    <row r="92" spans="1:14" s="189" customFormat="1" x14ac:dyDescent="0.25">
      <c r="A92" s="188" t="s">
        <v>135</v>
      </c>
      <c r="B92" s="6">
        <v>1990</v>
      </c>
      <c r="C92" s="6" t="s">
        <v>565</v>
      </c>
      <c r="D92" s="6" t="s">
        <v>136</v>
      </c>
      <c r="E92" s="9">
        <v>2011</v>
      </c>
      <c r="F92" s="7">
        <v>2000</v>
      </c>
      <c r="G92" s="7"/>
      <c r="H92" s="8">
        <v>2012</v>
      </c>
      <c r="I92" s="8">
        <v>2012</v>
      </c>
      <c r="J92" s="10"/>
      <c r="K92" s="10">
        <v>2005</v>
      </c>
      <c r="L92" s="10">
        <v>2010</v>
      </c>
      <c r="M92" s="189">
        <v>2013</v>
      </c>
      <c r="N92" s="171"/>
    </row>
    <row r="93" spans="1:14" s="189" customFormat="1" x14ac:dyDescent="0.25">
      <c r="A93" s="188" t="s">
        <v>137</v>
      </c>
      <c r="B93" s="6">
        <v>1972</v>
      </c>
      <c r="C93" s="6" t="s">
        <v>564</v>
      </c>
      <c r="D93" s="6" t="s">
        <v>138</v>
      </c>
      <c r="E93" s="9">
        <v>1998</v>
      </c>
      <c r="F93" s="7">
        <v>1998</v>
      </c>
      <c r="G93" s="7"/>
      <c r="H93" s="8"/>
      <c r="I93" s="8"/>
      <c r="J93" s="10">
        <v>2000</v>
      </c>
      <c r="K93" s="10"/>
      <c r="L93" s="10"/>
      <c r="N93" s="171">
        <v>8.2006999999999994</v>
      </c>
    </row>
    <row r="94" spans="1:14" s="190" customFormat="1" ht="18.75" customHeight="1" x14ac:dyDescent="0.25">
      <c r="A94" s="188" t="s">
        <v>139</v>
      </c>
      <c r="B94" s="6">
        <v>1998</v>
      </c>
      <c r="C94" s="6" t="s">
        <v>564</v>
      </c>
      <c r="D94" s="6" t="s">
        <v>140</v>
      </c>
      <c r="E94" s="9">
        <v>2011</v>
      </c>
      <c r="F94" s="7">
        <v>2011</v>
      </c>
      <c r="G94" s="7"/>
      <c r="H94" s="8">
        <v>2009</v>
      </c>
      <c r="I94" s="8"/>
      <c r="J94" s="10"/>
      <c r="K94" s="10"/>
      <c r="L94" s="10"/>
      <c r="M94" s="189"/>
      <c r="N94" s="172"/>
    </row>
    <row r="95" spans="1:14" s="190" customFormat="1" x14ac:dyDescent="0.25">
      <c r="A95" s="188" t="s">
        <v>571</v>
      </c>
      <c r="B95" s="6">
        <v>2007</v>
      </c>
      <c r="C95" s="6" t="s">
        <v>565</v>
      </c>
      <c r="D95" s="6">
        <v>2090</v>
      </c>
      <c r="E95" s="9">
        <v>2007</v>
      </c>
      <c r="F95" s="25">
        <v>2007</v>
      </c>
      <c r="G95" s="25"/>
      <c r="H95" s="9">
        <v>2007</v>
      </c>
      <c r="I95" s="8"/>
      <c r="J95" s="10"/>
      <c r="K95" s="10"/>
      <c r="L95" s="10"/>
      <c r="M95" s="189"/>
      <c r="N95" s="172"/>
    </row>
    <row r="96" spans="1:14" s="189" customFormat="1" x14ac:dyDescent="0.25">
      <c r="A96" s="188" t="s">
        <v>577</v>
      </c>
      <c r="B96" s="10">
        <v>2007</v>
      </c>
      <c r="C96" s="6" t="s">
        <v>562</v>
      </c>
      <c r="D96" s="10">
        <v>2080</v>
      </c>
      <c r="E96" s="9">
        <v>2007</v>
      </c>
      <c r="F96" s="25">
        <v>2007</v>
      </c>
      <c r="G96" s="25"/>
      <c r="H96" s="9">
        <v>2007</v>
      </c>
      <c r="I96" s="8"/>
      <c r="J96" s="10"/>
      <c r="K96" s="10"/>
      <c r="L96" s="10"/>
      <c r="N96" s="171"/>
    </row>
    <row r="97" spans="1:14" s="189" customFormat="1" ht="45" x14ac:dyDescent="0.25">
      <c r="A97" s="188" t="s">
        <v>141</v>
      </c>
      <c r="B97" s="6">
        <v>1970</v>
      </c>
      <c r="C97" s="6" t="s">
        <v>563</v>
      </c>
      <c r="D97" s="6" t="s">
        <v>142</v>
      </c>
      <c r="E97" s="9">
        <v>2000</v>
      </c>
      <c r="F97" s="7" t="s">
        <v>553</v>
      </c>
      <c r="G97" s="7" t="s">
        <v>1763</v>
      </c>
      <c r="H97" s="8">
        <v>1998</v>
      </c>
      <c r="I97" s="8">
        <v>2000</v>
      </c>
      <c r="J97" s="10">
        <v>2004</v>
      </c>
      <c r="K97" s="10"/>
      <c r="L97" s="10"/>
      <c r="N97" s="171"/>
    </row>
    <row r="98" spans="1:14" s="189" customFormat="1" x14ac:dyDescent="0.25">
      <c r="A98" s="188" t="s">
        <v>143</v>
      </c>
      <c r="B98" s="6">
        <v>2002</v>
      </c>
      <c r="C98" s="6" t="s">
        <v>562</v>
      </c>
      <c r="D98" s="6" t="s">
        <v>144</v>
      </c>
      <c r="E98" s="9">
        <v>2002</v>
      </c>
      <c r="F98" s="7">
        <v>2002</v>
      </c>
      <c r="G98" s="7"/>
      <c r="H98" s="8">
        <v>2002</v>
      </c>
      <c r="I98" s="8"/>
      <c r="J98" s="10"/>
      <c r="K98" s="10"/>
      <c r="L98" s="10"/>
      <c r="N98" s="171"/>
    </row>
    <row r="99" spans="1:14" s="189" customFormat="1" x14ac:dyDescent="0.25">
      <c r="A99" s="188" t="s">
        <v>145</v>
      </c>
      <c r="B99" s="6">
        <v>2004</v>
      </c>
      <c r="C99" s="6" t="s">
        <v>564</v>
      </c>
      <c r="D99" s="6" t="s">
        <v>146</v>
      </c>
      <c r="E99" s="9">
        <v>2004</v>
      </c>
      <c r="F99" s="7">
        <v>2004</v>
      </c>
      <c r="G99" s="7"/>
      <c r="H99" s="8">
        <v>2004</v>
      </c>
      <c r="I99" s="8"/>
      <c r="J99" s="10"/>
      <c r="K99" s="10"/>
      <c r="L99" s="10"/>
      <c r="N99" s="171"/>
    </row>
    <row r="100" spans="1:14" s="189" customFormat="1" x14ac:dyDescent="0.25">
      <c r="A100" s="188" t="s">
        <v>580</v>
      </c>
      <c r="B100" s="10">
        <v>2009</v>
      </c>
      <c r="C100" s="6" t="s">
        <v>562</v>
      </c>
      <c r="D100" s="10">
        <v>8000</v>
      </c>
      <c r="E100" s="8">
        <v>2009</v>
      </c>
      <c r="F100" s="7">
        <v>2009</v>
      </c>
      <c r="G100" s="7"/>
      <c r="H100" s="8">
        <v>2009</v>
      </c>
      <c r="I100" s="8"/>
      <c r="J100" s="10"/>
      <c r="K100" s="10"/>
      <c r="L100" s="10"/>
      <c r="N100" s="171"/>
    </row>
    <row r="101" spans="1:14" s="189" customFormat="1" ht="30" x14ac:dyDescent="0.25">
      <c r="A101" s="188" t="s">
        <v>147</v>
      </c>
      <c r="B101" s="6">
        <v>1993</v>
      </c>
      <c r="C101" s="6" t="s">
        <v>564</v>
      </c>
      <c r="D101" s="6" t="s">
        <v>148</v>
      </c>
      <c r="E101" s="9">
        <v>2003</v>
      </c>
      <c r="F101" s="7">
        <v>2003</v>
      </c>
      <c r="G101" s="7" t="s">
        <v>1944</v>
      </c>
      <c r="H101" s="8">
        <v>2006</v>
      </c>
      <c r="I101" s="8"/>
      <c r="J101" s="10"/>
      <c r="K101" s="10">
        <v>2005</v>
      </c>
      <c r="L101" s="10"/>
      <c r="N101" s="171"/>
    </row>
    <row r="102" spans="1:14" s="189" customFormat="1" x14ac:dyDescent="0.25">
      <c r="A102" s="188" t="s">
        <v>149</v>
      </c>
      <c r="B102" s="6">
        <v>1991</v>
      </c>
      <c r="C102" s="6" t="s">
        <v>565</v>
      </c>
      <c r="D102" s="6" t="s">
        <v>150</v>
      </c>
      <c r="E102" s="9">
        <v>2011</v>
      </c>
      <c r="F102" s="7">
        <v>2007</v>
      </c>
      <c r="G102" s="7" t="s">
        <v>655</v>
      </c>
      <c r="H102" s="8">
        <v>2012</v>
      </c>
      <c r="I102" s="8">
        <v>2012</v>
      </c>
      <c r="J102" s="10">
        <v>2012</v>
      </c>
      <c r="K102" s="10"/>
      <c r="L102" s="10"/>
      <c r="M102" s="189">
        <v>2013</v>
      </c>
      <c r="N102" s="171"/>
    </row>
    <row r="103" spans="1:14" s="189" customFormat="1" x14ac:dyDescent="0.25">
      <c r="A103" s="188" t="s">
        <v>151</v>
      </c>
      <c r="B103" s="6">
        <v>1999</v>
      </c>
      <c r="C103" s="6" t="s">
        <v>563</v>
      </c>
      <c r="D103" s="6" t="s">
        <v>152</v>
      </c>
      <c r="E103" s="9">
        <v>1999</v>
      </c>
      <c r="F103" s="7">
        <v>2012</v>
      </c>
      <c r="G103" s="7"/>
      <c r="H103" s="8">
        <v>1999</v>
      </c>
      <c r="I103" s="8"/>
      <c r="J103" s="10"/>
      <c r="K103" s="10"/>
      <c r="L103" s="10">
        <v>2013</v>
      </c>
      <c r="N103" s="171"/>
    </row>
    <row r="104" spans="1:14" s="189" customFormat="1" x14ac:dyDescent="0.25">
      <c r="A104" s="188" t="s">
        <v>576</v>
      </c>
      <c r="B104" s="10">
        <v>2007</v>
      </c>
      <c r="C104" s="6" t="s">
        <v>562</v>
      </c>
      <c r="D104" s="10">
        <v>7045</v>
      </c>
      <c r="E104" s="8">
        <v>2007</v>
      </c>
      <c r="F104" s="7">
        <v>2007</v>
      </c>
      <c r="G104" s="7"/>
      <c r="H104" s="8">
        <v>2007</v>
      </c>
      <c r="I104" s="8"/>
      <c r="J104" s="10"/>
      <c r="K104" s="10"/>
      <c r="L104" s="10"/>
      <c r="N104" s="171"/>
    </row>
    <row r="105" spans="1:14" s="189" customFormat="1" ht="21" customHeight="1" x14ac:dyDescent="0.25">
      <c r="A105" s="188" t="s">
        <v>153</v>
      </c>
      <c r="B105" s="6">
        <v>1955</v>
      </c>
      <c r="C105" s="6" t="s">
        <v>562</v>
      </c>
      <c r="D105" s="6" t="s">
        <v>154</v>
      </c>
      <c r="E105" s="9">
        <v>2000</v>
      </c>
      <c r="F105" s="7">
        <v>2007</v>
      </c>
      <c r="G105" s="7"/>
      <c r="H105" s="8"/>
      <c r="I105" s="8">
        <v>1995</v>
      </c>
      <c r="J105" s="10">
        <v>2010</v>
      </c>
      <c r="K105" s="10"/>
      <c r="L105" s="10"/>
      <c r="N105" s="171"/>
    </row>
    <row r="106" spans="1:14" s="189" customFormat="1" x14ac:dyDescent="0.25">
      <c r="A106" s="188" t="s">
        <v>155</v>
      </c>
      <c r="B106" s="6">
        <v>1976</v>
      </c>
      <c r="C106" s="6" t="s">
        <v>563</v>
      </c>
      <c r="D106" s="6" t="s">
        <v>156</v>
      </c>
      <c r="E106" s="9">
        <v>2011</v>
      </c>
      <c r="F106" s="7">
        <v>1999</v>
      </c>
      <c r="G106" s="7" t="s">
        <v>619</v>
      </c>
      <c r="H106" s="8">
        <v>2012</v>
      </c>
      <c r="I106" s="8">
        <v>2012</v>
      </c>
      <c r="J106" s="10">
        <v>2013</v>
      </c>
      <c r="K106" s="10"/>
      <c r="L106" s="10"/>
      <c r="N106" s="171"/>
    </row>
    <row r="107" spans="1:14" s="189" customFormat="1" x14ac:dyDescent="0.25">
      <c r="A107" s="188" t="s">
        <v>157</v>
      </c>
      <c r="B107" s="6">
        <v>2003</v>
      </c>
      <c r="C107" s="6" t="s">
        <v>562</v>
      </c>
      <c r="D107" s="6" t="s">
        <v>158</v>
      </c>
      <c r="E107" s="9">
        <v>2003</v>
      </c>
      <c r="F107" s="7">
        <v>2003</v>
      </c>
      <c r="G107" s="7"/>
      <c r="H107" s="8">
        <v>2003</v>
      </c>
      <c r="I107" s="8"/>
      <c r="J107" s="10"/>
      <c r="K107" s="10"/>
      <c r="L107" s="10"/>
      <c r="N107" s="171"/>
    </row>
    <row r="108" spans="1:14" s="189" customFormat="1" ht="58.5" customHeight="1" x14ac:dyDescent="0.25">
      <c r="A108" s="188" t="s">
        <v>159</v>
      </c>
      <c r="B108" s="6">
        <v>1963</v>
      </c>
      <c r="C108" s="6" t="s">
        <v>565</v>
      </c>
      <c r="D108" s="6" t="s">
        <v>160</v>
      </c>
      <c r="E108" s="9">
        <v>2000</v>
      </c>
      <c r="F108" s="7">
        <v>2000</v>
      </c>
      <c r="G108" s="7" t="s">
        <v>1729</v>
      </c>
      <c r="H108" s="8"/>
      <c r="I108" s="8"/>
      <c r="J108" s="10">
        <v>2011</v>
      </c>
      <c r="K108" s="10"/>
      <c r="L108" s="10">
        <v>2012</v>
      </c>
      <c r="N108" s="171"/>
    </row>
    <row r="109" spans="1:14" s="189" customFormat="1" x14ac:dyDescent="0.25">
      <c r="A109" s="188" t="s">
        <v>161</v>
      </c>
      <c r="B109" s="6">
        <v>1978</v>
      </c>
      <c r="C109" s="6" t="s">
        <v>563</v>
      </c>
      <c r="D109" s="6" t="s">
        <v>162</v>
      </c>
      <c r="E109" s="9">
        <v>2010</v>
      </c>
      <c r="F109" s="7">
        <v>2001</v>
      </c>
      <c r="G109" s="7"/>
      <c r="H109" s="8">
        <v>2010</v>
      </c>
      <c r="I109" s="8"/>
      <c r="J109" s="10">
        <v>2011</v>
      </c>
      <c r="K109" s="10"/>
      <c r="L109" s="10">
        <v>2012</v>
      </c>
      <c r="N109" s="171"/>
    </row>
    <row r="110" spans="1:14" s="189" customFormat="1" x14ac:dyDescent="0.25">
      <c r="A110" s="188" t="s">
        <v>163</v>
      </c>
      <c r="B110" s="6">
        <v>1989</v>
      </c>
      <c r="C110" s="6" t="s">
        <v>565</v>
      </c>
      <c r="D110" s="6" t="s">
        <v>164</v>
      </c>
      <c r="E110" s="9">
        <v>1998</v>
      </c>
      <c r="F110" s="7">
        <v>1998</v>
      </c>
      <c r="G110" s="7"/>
      <c r="H110" s="8"/>
      <c r="I110" s="8"/>
      <c r="J110" s="10"/>
      <c r="K110" s="10">
        <v>2005</v>
      </c>
      <c r="L110" s="10"/>
      <c r="N110" s="171"/>
    </row>
    <row r="111" spans="1:14" s="189" customFormat="1" x14ac:dyDescent="0.25">
      <c r="A111" s="188" t="s">
        <v>165</v>
      </c>
      <c r="B111" s="6">
        <v>1978</v>
      </c>
      <c r="C111" s="6" t="s">
        <v>563</v>
      </c>
      <c r="D111" s="6" t="s">
        <v>166</v>
      </c>
      <c r="E111" s="9">
        <v>2000</v>
      </c>
      <c r="F111" s="7">
        <v>2000</v>
      </c>
      <c r="G111" s="7"/>
      <c r="H111" s="8">
        <v>2000</v>
      </c>
      <c r="I111" s="8"/>
      <c r="J111" s="10"/>
      <c r="K111" s="10"/>
      <c r="L111" s="10"/>
      <c r="N111" s="171"/>
    </row>
    <row r="112" spans="1:14" s="189" customFormat="1" ht="60" x14ac:dyDescent="0.25">
      <c r="A112" s="188" t="s">
        <v>167</v>
      </c>
      <c r="B112" s="6">
        <v>1962</v>
      </c>
      <c r="C112" s="6" t="s">
        <v>562</v>
      </c>
      <c r="D112" s="6" t="s">
        <v>168</v>
      </c>
      <c r="E112" s="9">
        <v>1998</v>
      </c>
      <c r="F112" s="7">
        <v>1998</v>
      </c>
      <c r="G112" s="7" t="s">
        <v>636</v>
      </c>
      <c r="H112" s="8">
        <v>1999</v>
      </c>
      <c r="I112" s="8">
        <v>1996</v>
      </c>
      <c r="J112" s="10">
        <v>2011</v>
      </c>
      <c r="K112" s="10"/>
      <c r="L112" s="10"/>
      <c r="N112" s="171"/>
    </row>
    <row r="113" spans="1:14" s="189" customFormat="1" x14ac:dyDescent="0.25">
      <c r="A113" s="188" t="s">
        <v>1353</v>
      </c>
      <c r="B113" s="6"/>
      <c r="C113" s="6" t="s">
        <v>565</v>
      </c>
      <c r="D113" s="6">
        <v>5025</v>
      </c>
      <c r="E113" s="9">
        <v>2013</v>
      </c>
      <c r="F113" s="7">
        <v>2013</v>
      </c>
      <c r="G113" s="7" t="s">
        <v>1352</v>
      </c>
      <c r="H113" s="8"/>
      <c r="I113" s="8"/>
      <c r="J113" s="10"/>
      <c r="K113" s="10"/>
      <c r="L113" s="10"/>
      <c r="N113" s="171"/>
    </row>
    <row r="114" spans="1:14" s="190" customFormat="1" x14ac:dyDescent="0.25">
      <c r="A114" s="188" t="s">
        <v>169</v>
      </c>
      <c r="B114" s="6">
        <v>2002</v>
      </c>
      <c r="C114" s="6" t="s">
        <v>562</v>
      </c>
      <c r="D114" s="6" t="s">
        <v>170</v>
      </c>
      <c r="E114" s="9">
        <v>2002</v>
      </c>
      <c r="F114" s="7">
        <v>2002</v>
      </c>
      <c r="G114" s="7"/>
      <c r="H114" s="8">
        <v>2002</v>
      </c>
      <c r="I114" s="8"/>
      <c r="J114" s="10"/>
      <c r="K114" s="10"/>
      <c r="L114" s="10"/>
      <c r="M114" s="189"/>
      <c r="N114" s="172"/>
    </row>
    <row r="115" spans="1:14" s="189" customFormat="1" x14ac:dyDescent="0.25">
      <c r="A115" s="188" t="s">
        <v>171</v>
      </c>
      <c r="B115" s="6">
        <v>1962</v>
      </c>
      <c r="C115" s="6" t="s">
        <v>563</v>
      </c>
      <c r="D115" s="6" t="s">
        <v>172</v>
      </c>
      <c r="E115" s="9">
        <v>2010</v>
      </c>
      <c r="F115" s="7">
        <v>2000</v>
      </c>
      <c r="G115" s="7"/>
      <c r="H115" s="8">
        <v>2011</v>
      </c>
      <c r="I115" s="8">
        <v>2011</v>
      </c>
      <c r="J115" s="10"/>
      <c r="K115" s="10"/>
      <c r="L115" s="10"/>
      <c r="N115" s="171"/>
    </row>
    <row r="116" spans="1:14" s="189" customFormat="1" x14ac:dyDescent="0.25">
      <c r="A116" s="188" t="s">
        <v>173</v>
      </c>
      <c r="B116" s="6">
        <v>1962</v>
      </c>
      <c r="C116" s="6" t="s">
        <v>565</v>
      </c>
      <c r="D116" s="6" t="s">
        <v>174</v>
      </c>
      <c r="E116" s="9">
        <v>2000</v>
      </c>
      <c r="F116" s="7">
        <v>2000</v>
      </c>
      <c r="G116" s="7"/>
      <c r="H116" s="8"/>
      <c r="I116" s="8">
        <v>1996</v>
      </c>
      <c r="J116" s="10">
        <v>2012</v>
      </c>
      <c r="K116" s="10"/>
      <c r="L116" s="10"/>
      <c r="N116" s="171"/>
    </row>
    <row r="117" spans="1:14" s="189" customFormat="1" x14ac:dyDescent="0.25">
      <c r="A117" s="188" t="s">
        <v>175</v>
      </c>
      <c r="B117" s="6">
        <v>1965</v>
      </c>
      <c r="C117" s="6" t="s">
        <v>565</v>
      </c>
      <c r="D117" s="6" t="s">
        <v>176</v>
      </c>
      <c r="E117" s="9">
        <v>2002</v>
      </c>
      <c r="F117" s="7">
        <v>2002</v>
      </c>
      <c r="G117" s="7"/>
      <c r="H117" s="8">
        <v>2009</v>
      </c>
      <c r="I117" s="8">
        <v>2009</v>
      </c>
      <c r="J117" s="10">
        <v>2009</v>
      </c>
      <c r="K117" s="10"/>
      <c r="L117" s="10">
        <v>2012</v>
      </c>
      <c r="N117" s="171"/>
    </row>
    <row r="118" spans="1:14" s="189" customFormat="1" x14ac:dyDescent="0.25">
      <c r="A118" s="188" t="s">
        <v>177</v>
      </c>
      <c r="B118" s="6">
        <v>2004</v>
      </c>
      <c r="C118" s="6" t="s">
        <v>565</v>
      </c>
      <c r="D118" s="6" t="s">
        <v>178</v>
      </c>
      <c r="E118" s="9">
        <v>2004</v>
      </c>
      <c r="F118" s="7">
        <v>2004</v>
      </c>
      <c r="G118" s="7"/>
      <c r="H118" s="8">
        <v>2004</v>
      </c>
      <c r="I118" s="8"/>
      <c r="J118" s="10"/>
      <c r="K118" s="10"/>
      <c r="L118" s="10"/>
      <c r="N118" s="171"/>
    </row>
    <row r="119" spans="1:14" s="189" customFormat="1" x14ac:dyDescent="0.25">
      <c r="A119" s="188" t="s">
        <v>631</v>
      </c>
      <c r="B119" s="6">
        <v>1993</v>
      </c>
      <c r="C119" s="6" t="s">
        <v>564</v>
      </c>
      <c r="D119" s="6">
        <v>4115</v>
      </c>
      <c r="E119" s="9">
        <v>2009</v>
      </c>
      <c r="F119" s="7">
        <v>2012</v>
      </c>
      <c r="G119" s="7" t="s">
        <v>630</v>
      </c>
      <c r="H119" s="8"/>
      <c r="I119" s="8"/>
      <c r="J119" s="10"/>
      <c r="K119" s="10"/>
      <c r="L119" s="10"/>
      <c r="N119" s="171"/>
    </row>
    <row r="120" spans="1:14" s="189" customFormat="1" x14ac:dyDescent="0.25">
      <c r="A120" s="188" t="s">
        <v>179</v>
      </c>
      <c r="B120" s="6">
        <v>1997</v>
      </c>
      <c r="C120" s="6" t="s">
        <v>563</v>
      </c>
      <c r="D120" s="6" t="s">
        <v>180</v>
      </c>
      <c r="E120" s="9">
        <v>2007</v>
      </c>
      <c r="F120" s="7">
        <v>2004</v>
      </c>
      <c r="G120" s="7"/>
      <c r="H120" s="8"/>
      <c r="I120" s="8"/>
      <c r="J120" s="10"/>
      <c r="K120" s="10"/>
      <c r="L120" s="10"/>
      <c r="N120" s="171"/>
    </row>
    <row r="121" spans="1:14" s="189" customFormat="1" x14ac:dyDescent="0.25">
      <c r="A121" s="188" t="s">
        <v>181</v>
      </c>
      <c r="B121" s="6">
        <v>1916</v>
      </c>
      <c r="C121" s="6" t="s">
        <v>562</v>
      </c>
      <c r="D121" s="6" t="s">
        <v>182</v>
      </c>
      <c r="E121" s="9">
        <v>1996</v>
      </c>
      <c r="F121" s="7">
        <v>1996</v>
      </c>
      <c r="G121" s="7"/>
      <c r="H121" s="8">
        <v>2006</v>
      </c>
      <c r="I121" s="8">
        <v>1996</v>
      </c>
      <c r="J121" s="10"/>
      <c r="K121" s="10"/>
      <c r="L121" s="10"/>
      <c r="M121" s="190"/>
      <c r="N121" s="171"/>
    </row>
    <row r="122" spans="1:14" s="189" customFormat="1" x14ac:dyDescent="0.25">
      <c r="A122" s="188" t="s">
        <v>183</v>
      </c>
      <c r="B122" s="6">
        <v>2003</v>
      </c>
      <c r="C122" s="6" t="s">
        <v>562</v>
      </c>
      <c r="D122" s="6" t="s">
        <v>184</v>
      </c>
      <c r="E122" s="9">
        <v>2004</v>
      </c>
      <c r="F122" s="7">
        <v>2004</v>
      </c>
      <c r="G122" s="7"/>
      <c r="H122" s="8">
        <v>2003</v>
      </c>
      <c r="I122" s="8"/>
      <c r="J122" s="10"/>
      <c r="K122" s="10"/>
      <c r="L122" s="10"/>
      <c r="M122" s="190"/>
      <c r="N122" s="171"/>
    </row>
    <row r="123" spans="1:14" s="189" customFormat="1" x14ac:dyDescent="0.25">
      <c r="A123" s="188" t="s">
        <v>185</v>
      </c>
      <c r="B123" s="6">
        <v>2005</v>
      </c>
      <c r="C123" s="6" t="s">
        <v>564</v>
      </c>
      <c r="D123" s="6" t="s">
        <v>186</v>
      </c>
      <c r="E123" s="22">
        <v>2005</v>
      </c>
      <c r="F123" s="23">
        <v>2005</v>
      </c>
      <c r="G123" s="23"/>
      <c r="H123" s="8">
        <v>2005</v>
      </c>
      <c r="I123" s="8"/>
      <c r="J123" s="10"/>
      <c r="K123" s="10"/>
      <c r="L123" s="10"/>
      <c r="M123" s="190"/>
      <c r="N123" s="171"/>
    </row>
    <row r="124" spans="1:14" s="189" customFormat="1" x14ac:dyDescent="0.25">
      <c r="A124" s="188" t="s">
        <v>187</v>
      </c>
      <c r="B124" s="6">
        <v>1978</v>
      </c>
      <c r="C124" s="6" t="s">
        <v>564</v>
      </c>
      <c r="D124" s="6" t="s">
        <v>188</v>
      </c>
      <c r="E124" s="9">
        <v>2008</v>
      </c>
      <c r="F124" s="7">
        <v>2008</v>
      </c>
      <c r="G124" s="7"/>
      <c r="H124" s="8"/>
      <c r="I124" s="8"/>
      <c r="J124" s="10">
        <v>2008</v>
      </c>
      <c r="K124" s="10"/>
      <c r="L124" s="10"/>
      <c r="M124" s="190"/>
      <c r="N124" s="171"/>
    </row>
    <row r="125" spans="1:14" s="189" customFormat="1" x14ac:dyDescent="0.25">
      <c r="A125" s="188" t="s">
        <v>189</v>
      </c>
      <c r="B125" s="6">
        <v>1979</v>
      </c>
      <c r="C125" s="6" t="s">
        <v>562</v>
      </c>
      <c r="D125" s="6" t="s">
        <v>190</v>
      </c>
      <c r="E125" s="9">
        <v>2011</v>
      </c>
      <c r="F125" s="7">
        <v>2011</v>
      </c>
      <c r="G125" s="7"/>
      <c r="H125" s="8">
        <v>1998</v>
      </c>
      <c r="I125" s="8">
        <v>1998</v>
      </c>
      <c r="J125" s="10"/>
      <c r="K125" s="10"/>
      <c r="L125" s="10"/>
      <c r="N125" s="171"/>
    </row>
    <row r="126" spans="1:14" s="190" customFormat="1" x14ac:dyDescent="0.25">
      <c r="A126" s="188" t="s">
        <v>191</v>
      </c>
      <c r="B126" s="6">
        <v>1991</v>
      </c>
      <c r="C126" s="6" t="s">
        <v>563</v>
      </c>
      <c r="D126" s="6" t="s">
        <v>192</v>
      </c>
      <c r="E126" s="9">
        <v>2002</v>
      </c>
      <c r="F126" s="7">
        <v>2009</v>
      </c>
      <c r="G126" s="7"/>
      <c r="H126" s="8">
        <v>2002</v>
      </c>
      <c r="I126" s="8"/>
      <c r="J126" s="10">
        <v>2002</v>
      </c>
      <c r="K126" s="10"/>
      <c r="L126" s="10">
        <v>2011</v>
      </c>
      <c r="M126" s="189"/>
      <c r="N126" s="172">
        <v>8.2002000000000006</v>
      </c>
    </row>
    <row r="127" spans="1:14" s="189" customFormat="1" x14ac:dyDescent="0.25">
      <c r="A127" s="188" t="s">
        <v>193</v>
      </c>
      <c r="B127" s="6">
        <v>1991</v>
      </c>
      <c r="C127" s="6" t="s">
        <v>563</v>
      </c>
      <c r="D127" s="6" t="s">
        <v>194</v>
      </c>
      <c r="E127" s="9">
        <v>2001</v>
      </c>
      <c r="F127" s="7">
        <v>2002</v>
      </c>
      <c r="G127" s="7" t="s">
        <v>666</v>
      </c>
      <c r="H127" s="8">
        <v>1999</v>
      </c>
      <c r="I127" s="8"/>
      <c r="J127" s="10"/>
      <c r="K127" s="10">
        <v>2011</v>
      </c>
      <c r="L127" s="10">
        <v>2011</v>
      </c>
      <c r="N127" s="171">
        <v>8.2005999999999997</v>
      </c>
    </row>
    <row r="128" spans="1:14" s="189" customFormat="1" ht="135" x14ac:dyDescent="0.25">
      <c r="A128" s="188" t="s">
        <v>195</v>
      </c>
      <c r="B128" s="6">
        <v>1962</v>
      </c>
      <c r="C128" s="6" t="s">
        <v>562</v>
      </c>
      <c r="D128" s="6" t="s">
        <v>196</v>
      </c>
      <c r="E128" s="9">
        <v>2002</v>
      </c>
      <c r="F128" s="7">
        <v>2002</v>
      </c>
      <c r="G128" s="7" t="s">
        <v>633</v>
      </c>
      <c r="H128" s="8"/>
      <c r="I128" s="8">
        <v>1996</v>
      </c>
      <c r="J128" s="10"/>
      <c r="K128" s="10"/>
      <c r="L128" s="10"/>
      <c r="N128" s="171"/>
    </row>
    <row r="129" spans="1:14" s="190" customFormat="1" x14ac:dyDescent="0.25">
      <c r="A129" s="188" t="s">
        <v>197</v>
      </c>
      <c r="B129" s="6">
        <v>1978</v>
      </c>
      <c r="C129" s="6" t="s">
        <v>562</v>
      </c>
      <c r="D129" s="6" t="s">
        <v>198</v>
      </c>
      <c r="E129" s="9">
        <v>1999</v>
      </c>
      <c r="F129" s="7">
        <v>2000</v>
      </c>
      <c r="G129" s="7"/>
      <c r="H129" s="8">
        <v>2000</v>
      </c>
      <c r="I129" s="8">
        <v>2011</v>
      </c>
      <c r="J129" s="10">
        <v>2010</v>
      </c>
      <c r="K129" s="10"/>
      <c r="L129" s="10"/>
      <c r="M129" s="189"/>
      <c r="N129" s="172"/>
    </row>
    <row r="130" spans="1:14" s="189" customFormat="1" x14ac:dyDescent="0.25">
      <c r="A130" s="188" t="s">
        <v>199</v>
      </c>
      <c r="B130" s="6">
        <v>1997</v>
      </c>
      <c r="C130" s="6" t="s">
        <v>565</v>
      </c>
      <c r="D130" s="6" t="s">
        <v>200</v>
      </c>
      <c r="E130" s="9">
        <v>2007</v>
      </c>
      <c r="F130" s="7">
        <v>2007</v>
      </c>
      <c r="G130" s="7"/>
      <c r="H130" s="8"/>
      <c r="I130" s="8"/>
      <c r="J130" s="10"/>
      <c r="K130" s="10"/>
      <c r="L130" s="10"/>
      <c r="N130" s="171"/>
    </row>
    <row r="131" spans="1:14" s="190" customFormat="1" x14ac:dyDescent="0.25">
      <c r="A131" s="188" t="s">
        <v>201</v>
      </c>
      <c r="B131" s="6">
        <v>1964</v>
      </c>
      <c r="C131" s="6" t="s">
        <v>562</v>
      </c>
      <c r="D131" s="6" t="s">
        <v>202</v>
      </c>
      <c r="E131" s="9">
        <v>2011</v>
      </c>
      <c r="F131" s="7">
        <v>2011</v>
      </c>
      <c r="G131" s="7" t="s">
        <v>1080</v>
      </c>
      <c r="H131" s="8">
        <v>1999</v>
      </c>
      <c r="I131" s="8">
        <v>1997</v>
      </c>
      <c r="J131" s="10">
        <v>2013</v>
      </c>
      <c r="K131" s="10"/>
      <c r="L131" s="10"/>
      <c r="M131" s="189"/>
      <c r="N131" s="172"/>
    </row>
    <row r="132" spans="1:14" s="189" customFormat="1" x14ac:dyDescent="0.25">
      <c r="A132" s="188" t="s">
        <v>203</v>
      </c>
      <c r="B132" s="6">
        <v>1972</v>
      </c>
      <c r="C132" s="6" t="s">
        <v>563</v>
      </c>
      <c r="D132" s="6" t="s">
        <v>204</v>
      </c>
      <c r="E132" s="9">
        <v>1998</v>
      </c>
      <c r="F132" s="7">
        <v>2005</v>
      </c>
      <c r="G132" s="7" t="s">
        <v>621</v>
      </c>
      <c r="H132" s="8"/>
      <c r="I132" s="8">
        <v>2000</v>
      </c>
      <c r="J132" s="10">
        <v>2005</v>
      </c>
      <c r="K132" s="10"/>
      <c r="L132" s="10"/>
      <c r="N132" s="171"/>
    </row>
    <row r="133" spans="1:14" s="189" customFormat="1" x14ac:dyDescent="0.25">
      <c r="A133" s="188" t="s">
        <v>205</v>
      </c>
      <c r="B133" s="6">
        <v>2002</v>
      </c>
      <c r="C133" s="6" t="s">
        <v>563</v>
      </c>
      <c r="D133" s="6" t="s">
        <v>206</v>
      </c>
      <c r="E133" s="9">
        <v>2002</v>
      </c>
      <c r="F133" s="7">
        <v>2002</v>
      </c>
      <c r="G133" s="7"/>
      <c r="H133" s="8">
        <v>2002</v>
      </c>
      <c r="I133" s="8"/>
      <c r="J133" s="10"/>
      <c r="K133" s="10"/>
      <c r="L133" s="10"/>
      <c r="N133" s="171"/>
    </row>
    <row r="134" spans="1:14" s="189" customFormat="1" x14ac:dyDescent="0.25">
      <c r="A134" s="188" t="s">
        <v>207</v>
      </c>
      <c r="B134" s="6">
        <v>1973</v>
      </c>
      <c r="C134" s="6" t="s">
        <v>563</v>
      </c>
      <c r="D134" s="6" t="s">
        <v>208</v>
      </c>
      <c r="E134" s="9">
        <v>2001</v>
      </c>
      <c r="F134" s="7" t="s">
        <v>554</v>
      </c>
      <c r="G134" s="7" t="s">
        <v>621</v>
      </c>
      <c r="H134" s="8"/>
      <c r="I134" s="8">
        <v>2000</v>
      </c>
      <c r="J134" s="10">
        <v>2011</v>
      </c>
      <c r="K134" s="10"/>
      <c r="L134" s="10"/>
      <c r="N134" s="171"/>
    </row>
    <row r="135" spans="1:14" s="189" customFormat="1" x14ac:dyDescent="0.25">
      <c r="A135" s="188" t="s">
        <v>209</v>
      </c>
      <c r="B135" s="6">
        <v>2006</v>
      </c>
      <c r="C135" s="6" t="s">
        <v>564</v>
      </c>
      <c r="D135" s="6" t="s">
        <v>210</v>
      </c>
      <c r="E135" s="9">
        <v>2006</v>
      </c>
      <c r="F135" s="7">
        <v>2006</v>
      </c>
      <c r="G135" s="7"/>
      <c r="H135" s="8">
        <v>2006</v>
      </c>
      <c r="I135" s="8"/>
      <c r="J135" s="10"/>
      <c r="K135" s="10"/>
      <c r="L135" s="10"/>
      <c r="N135" s="171"/>
    </row>
    <row r="136" spans="1:14" s="189" customFormat="1" ht="45" x14ac:dyDescent="0.25">
      <c r="A136" s="188" t="s">
        <v>211</v>
      </c>
      <c r="B136" s="6">
        <v>1999</v>
      </c>
      <c r="C136" s="6" t="s">
        <v>562</v>
      </c>
      <c r="D136" s="6" t="s">
        <v>212</v>
      </c>
      <c r="E136" s="9">
        <v>1999</v>
      </c>
      <c r="F136" s="7">
        <v>2006</v>
      </c>
      <c r="G136" s="7" t="s">
        <v>637</v>
      </c>
      <c r="H136" s="8">
        <v>1999</v>
      </c>
      <c r="I136" s="8"/>
      <c r="J136" s="10"/>
      <c r="K136" s="10"/>
      <c r="L136" s="10"/>
      <c r="M136" s="190"/>
      <c r="N136" s="171"/>
    </row>
    <row r="137" spans="1:14" s="189" customFormat="1" x14ac:dyDescent="0.25">
      <c r="A137" s="188" t="s">
        <v>213</v>
      </c>
      <c r="B137" s="6">
        <v>1951</v>
      </c>
      <c r="C137" s="6" t="s">
        <v>564</v>
      </c>
      <c r="D137" s="6" t="s">
        <v>214</v>
      </c>
      <c r="E137" s="9">
        <v>1998</v>
      </c>
      <c r="F137" s="7">
        <v>2006</v>
      </c>
      <c r="G137" s="7"/>
      <c r="H137" s="8">
        <v>2006</v>
      </c>
      <c r="I137" s="8">
        <v>1997</v>
      </c>
      <c r="J137" s="10">
        <v>2011</v>
      </c>
      <c r="K137" s="10"/>
      <c r="L137" s="10"/>
      <c r="N137" s="171"/>
    </row>
    <row r="138" spans="1:14" s="189" customFormat="1" x14ac:dyDescent="0.25">
      <c r="A138" s="188" t="s">
        <v>215</v>
      </c>
      <c r="B138" s="6">
        <v>2002</v>
      </c>
      <c r="C138" s="6" t="s">
        <v>565</v>
      </c>
      <c r="D138" s="6" t="s">
        <v>216</v>
      </c>
      <c r="E138" s="9">
        <v>2002</v>
      </c>
      <c r="F138" s="7">
        <v>2002</v>
      </c>
      <c r="G138" s="7"/>
      <c r="H138" s="8"/>
      <c r="I138" s="8"/>
      <c r="J138" s="10"/>
      <c r="K138" s="10"/>
      <c r="L138" s="10"/>
      <c r="N138" s="171"/>
    </row>
    <row r="139" spans="1:14" s="189" customFormat="1" x14ac:dyDescent="0.25">
      <c r="A139" s="188" t="s">
        <v>217</v>
      </c>
      <c r="B139" s="6">
        <v>1991</v>
      </c>
      <c r="C139" s="6" t="s">
        <v>564</v>
      </c>
      <c r="D139" s="6" t="s">
        <v>218</v>
      </c>
      <c r="E139" s="9">
        <v>2011</v>
      </c>
      <c r="F139" s="7">
        <v>2012</v>
      </c>
      <c r="G139" s="7"/>
      <c r="H139" s="8">
        <v>2012</v>
      </c>
      <c r="I139" s="8">
        <v>2013</v>
      </c>
      <c r="J139" s="10"/>
      <c r="K139" s="10">
        <v>2005</v>
      </c>
      <c r="L139" s="10"/>
      <c r="N139" s="171"/>
    </row>
    <row r="140" spans="1:14" s="189" customFormat="1" x14ac:dyDescent="0.25">
      <c r="A140" s="188" t="s">
        <v>219</v>
      </c>
      <c r="B140" s="6">
        <v>1963</v>
      </c>
      <c r="C140" s="6" t="s">
        <v>564</v>
      </c>
      <c r="D140" s="6" t="s">
        <v>220</v>
      </c>
      <c r="E140" s="9">
        <v>2000</v>
      </c>
      <c r="F140" s="7">
        <v>2010</v>
      </c>
      <c r="G140" s="7"/>
      <c r="H140" s="8"/>
      <c r="I140" s="8"/>
      <c r="J140" s="10">
        <v>2007</v>
      </c>
      <c r="K140" s="10"/>
      <c r="L140" s="10"/>
      <c r="N140" s="171"/>
    </row>
    <row r="141" spans="1:14" s="189" customFormat="1" x14ac:dyDescent="0.25">
      <c r="A141" s="188" t="s">
        <v>221</v>
      </c>
      <c r="B141" s="6">
        <v>1959</v>
      </c>
      <c r="C141" s="6" t="s">
        <v>564</v>
      </c>
      <c r="D141" s="6" t="s">
        <v>222</v>
      </c>
      <c r="E141" s="9">
        <v>1998</v>
      </c>
      <c r="F141" s="7">
        <v>1999</v>
      </c>
      <c r="G141" s="7"/>
      <c r="H141" s="8"/>
      <c r="I141" s="8">
        <v>1998</v>
      </c>
      <c r="J141" s="10">
        <v>2011</v>
      </c>
      <c r="K141" s="10"/>
      <c r="L141" s="10"/>
      <c r="N141" s="171"/>
    </row>
    <row r="142" spans="1:14" s="189" customFormat="1" ht="26.25" x14ac:dyDescent="0.25">
      <c r="A142" s="188" t="s">
        <v>223</v>
      </c>
      <c r="B142" s="6">
        <v>2005</v>
      </c>
      <c r="C142" s="6" t="s">
        <v>564</v>
      </c>
      <c r="D142" s="6" t="s">
        <v>224</v>
      </c>
      <c r="E142" s="22">
        <v>2005</v>
      </c>
      <c r="F142" s="23">
        <v>2005</v>
      </c>
      <c r="G142" s="23" t="s">
        <v>643</v>
      </c>
      <c r="H142" s="8">
        <v>2005</v>
      </c>
      <c r="I142" s="8"/>
      <c r="J142" s="10"/>
      <c r="K142" s="10"/>
      <c r="L142" s="10"/>
      <c r="N142" s="171"/>
    </row>
    <row r="143" spans="1:14" s="189" customFormat="1" x14ac:dyDescent="0.25">
      <c r="A143" s="188" t="s">
        <v>225</v>
      </c>
      <c r="B143" s="6">
        <v>1990</v>
      </c>
      <c r="C143" s="6" t="s">
        <v>562</v>
      </c>
      <c r="D143" s="6" t="s">
        <v>226</v>
      </c>
      <c r="E143" s="9">
        <v>2012</v>
      </c>
      <c r="F143" s="7">
        <v>1999</v>
      </c>
      <c r="G143" s="7"/>
      <c r="H143" s="8">
        <v>2012</v>
      </c>
      <c r="I143" s="8">
        <v>2012</v>
      </c>
      <c r="J143" s="10">
        <v>2002</v>
      </c>
      <c r="K143" s="10"/>
      <c r="L143" s="10"/>
      <c r="M143" s="189">
        <v>2013</v>
      </c>
      <c r="N143" s="171"/>
    </row>
    <row r="144" spans="1:14" s="190" customFormat="1" x14ac:dyDescent="0.25">
      <c r="A144" s="188" t="s">
        <v>227</v>
      </c>
      <c r="B144" s="6">
        <v>1987</v>
      </c>
      <c r="C144" s="6" t="s">
        <v>563</v>
      </c>
      <c r="D144" s="6" t="s">
        <v>228</v>
      </c>
      <c r="E144" s="9">
        <v>2004</v>
      </c>
      <c r="F144" s="7">
        <v>2006</v>
      </c>
      <c r="G144" s="7" t="s">
        <v>635</v>
      </c>
      <c r="H144" s="8">
        <v>2004</v>
      </c>
      <c r="I144" s="8">
        <v>2004</v>
      </c>
      <c r="J144" s="10">
        <v>2005</v>
      </c>
      <c r="K144" s="10"/>
      <c r="L144" s="10"/>
      <c r="M144" s="189"/>
      <c r="N144" s="172"/>
    </row>
    <row r="145" spans="1:14" s="189" customFormat="1" ht="45" x14ac:dyDescent="0.25">
      <c r="A145" s="188" t="s">
        <v>229</v>
      </c>
      <c r="B145" s="6">
        <v>1952</v>
      </c>
      <c r="C145" s="6" t="s">
        <v>565</v>
      </c>
      <c r="D145" s="6" t="s">
        <v>230</v>
      </c>
      <c r="E145" s="9">
        <v>2011</v>
      </c>
      <c r="F145" s="7">
        <v>2006</v>
      </c>
      <c r="G145" s="7" t="s">
        <v>1422</v>
      </c>
      <c r="H145" s="8"/>
      <c r="I145" s="8"/>
      <c r="J145" s="10"/>
      <c r="K145" s="10"/>
      <c r="L145" s="10"/>
      <c r="N145" s="171"/>
    </row>
    <row r="146" spans="1:14" s="189" customFormat="1" x14ac:dyDescent="0.25">
      <c r="A146" s="188" t="s">
        <v>231</v>
      </c>
      <c r="B146" s="6">
        <v>2003</v>
      </c>
      <c r="C146" s="6" t="s">
        <v>564</v>
      </c>
      <c r="D146" s="6" t="s">
        <v>232</v>
      </c>
      <c r="E146" s="9">
        <v>2003</v>
      </c>
      <c r="F146" s="7">
        <v>2003</v>
      </c>
      <c r="G146" s="7"/>
      <c r="H146" s="8">
        <v>2003</v>
      </c>
      <c r="I146" s="8"/>
      <c r="J146" s="10"/>
      <c r="K146" s="10"/>
      <c r="L146" s="10"/>
      <c r="N146" s="171"/>
    </row>
    <row r="147" spans="1:14" s="189" customFormat="1" ht="30" x14ac:dyDescent="0.25">
      <c r="A147" s="188" t="s">
        <v>233</v>
      </c>
      <c r="B147" s="6">
        <v>2003</v>
      </c>
      <c r="C147" s="6" t="s">
        <v>564</v>
      </c>
      <c r="D147" s="6" t="s">
        <v>234</v>
      </c>
      <c r="E147" s="9">
        <v>2003</v>
      </c>
      <c r="F147" s="7">
        <v>2003</v>
      </c>
      <c r="G147" s="7" t="s">
        <v>603</v>
      </c>
      <c r="H147" s="8">
        <v>2003</v>
      </c>
      <c r="I147" s="8"/>
      <c r="J147" s="10"/>
      <c r="K147" s="10"/>
      <c r="L147" s="10"/>
      <c r="N147" s="171"/>
    </row>
    <row r="148" spans="1:14" s="190" customFormat="1" x14ac:dyDescent="0.25">
      <c r="A148" s="188" t="s">
        <v>235</v>
      </c>
      <c r="B148" s="6">
        <v>2004</v>
      </c>
      <c r="C148" s="6" t="s">
        <v>562</v>
      </c>
      <c r="D148" s="6" t="s">
        <v>236</v>
      </c>
      <c r="E148" s="9">
        <v>2004</v>
      </c>
      <c r="F148" s="7">
        <v>2004</v>
      </c>
      <c r="G148" s="7"/>
      <c r="H148" s="8">
        <v>2004</v>
      </c>
      <c r="I148" s="8"/>
      <c r="J148" s="10"/>
      <c r="K148" s="10"/>
      <c r="L148" s="10"/>
      <c r="M148" s="189"/>
      <c r="N148" s="172"/>
    </row>
    <row r="149" spans="1:14" s="189" customFormat="1" ht="15" customHeight="1" x14ac:dyDescent="0.25">
      <c r="A149" s="188" t="s">
        <v>237</v>
      </c>
      <c r="B149" s="6">
        <v>1957</v>
      </c>
      <c r="C149" s="6" t="s">
        <v>562</v>
      </c>
      <c r="D149" s="6" t="s">
        <v>238</v>
      </c>
      <c r="E149" s="9">
        <v>1999</v>
      </c>
      <c r="F149" s="7">
        <v>2008</v>
      </c>
      <c r="G149" s="7"/>
      <c r="H149" s="8"/>
      <c r="I149" s="8">
        <v>1995</v>
      </c>
      <c r="J149" s="10"/>
      <c r="K149" s="10"/>
      <c r="L149" s="10">
        <v>2013</v>
      </c>
      <c r="N149" s="171">
        <v>8.2011000000000003</v>
      </c>
    </row>
    <row r="150" spans="1:14" s="189" customFormat="1" x14ac:dyDescent="0.25">
      <c r="A150" s="188" t="s">
        <v>239</v>
      </c>
      <c r="B150" s="6">
        <v>1980</v>
      </c>
      <c r="C150" s="6" t="s">
        <v>565</v>
      </c>
      <c r="D150" s="6" t="s">
        <v>240</v>
      </c>
      <c r="E150" s="9">
        <v>1997</v>
      </c>
      <c r="F150" s="7">
        <v>2005</v>
      </c>
      <c r="G150" s="7"/>
      <c r="H150" s="8"/>
      <c r="I150" s="8"/>
      <c r="J150" s="10"/>
      <c r="K150" s="10">
        <v>2011</v>
      </c>
      <c r="L150" s="10"/>
      <c r="N150" s="171"/>
    </row>
    <row r="151" spans="1:14" s="189" customFormat="1" x14ac:dyDescent="0.25">
      <c r="A151" s="188" t="s">
        <v>241</v>
      </c>
      <c r="B151" s="6">
        <v>1952</v>
      </c>
      <c r="C151" s="6" t="s">
        <v>565</v>
      </c>
      <c r="D151" s="6" t="s">
        <v>242</v>
      </c>
      <c r="E151" s="9">
        <v>1997</v>
      </c>
      <c r="F151" s="7" t="s">
        <v>629</v>
      </c>
      <c r="G151" s="7">
        <v>656103</v>
      </c>
      <c r="H151" s="8"/>
      <c r="I151" s="8">
        <v>1998</v>
      </c>
      <c r="J151" s="10"/>
      <c r="K151" s="10">
        <v>2011</v>
      </c>
      <c r="L151" s="10"/>
      <c r="N151" s="171"/>
    </row>
    <row r="152" spans="1:14" s="189" customFormat="1" x14ac:dyDescent="0.25">
      <c r="A152" s="188" t="s">
        <v>243</v>
      </c>
      <c r="B152" s="6">
        <v>1980</v>
      </c>
      <c r="C152" s="6" t="s">
        <v>565</v>
      </c>
      <c r="D152" s="6" t="s">
        <v>244</v>
      </c>
      <c r="E152" s="9">
        <v>1997</v>
      </c>
      <c r="F152" s="7">
        <v>2006</v>
      </c>
      <c r="G152" s="7"/>
      <c r="H152" s="8"/>
      <c r="I152" s="8">
        <v>1998</v>
      </c>
      <c r="J152" s="10"/>
      <c r="K152" s="10">
        <v>2011</v>
      </c>
      <c r="L152" s="10"/>
      <c r="N152" s="171"/>
    </row>
    <row r="153" spans="1:14" s="189" customFormat="1" x14ac:dyDescent="0.25">
      <c r="A153" s="188" t="s">
        <v>245</v>
      </c>
      <c r="B153" s="6">
        <v>2002</v>
      </c>
      <c r="C153" s="6" t="s">
        <v>563</v>
      </c>
      <c r="D153" s="6" t="s">
        <v>246</v>
      </c>
      <c r="E153" s="9">
        <v>2002</v>
      </c>
      <c r="F153" s="7">
        <v>2002</v>
      </c>
      <c r="G153" s="7"/>
      <c r="H153" s="8">
        <v>2002</v>
      </c>
      <c r="I153" s="8"/>
      <c r="J153" s="10"/>
      <c r="K153" s="10"/>
      <c r="L153" s="10"/>
      <c r="M153" s="190"/>
      <c r="N153" s="171"/>
    </row>
    <row r="154" spans="1:14" s="189" customFormat="1" x14ac:dyDescent="0.25">
      <c r="A154" s="188" t="s">
        <v>247</v>
      </c>
      <c r="B154" s="6">
        <v>1990</v>
      </c>
      <c r="C154" s="6" t="s">
        <v>562</v>
      </c>
      <c r="D154" s="6" t="s">
        <v>248</v>
      </c>
      <c r="E154" s="9">
        <v>2011</v>
      </c>
      <c r="F154" s="7">
        <v>2012</v>
      </c>
      <c r="G154" s="7" t="s">
        <v>614</v>
      </c>
      <c r="H154" s="8">
        <v>2012</v>
      </c>
      <c r="I154" s="8">
        <v>2012</v>
      </c>
      <c r="J154" s="10"/>
      <c r="K154" s="10">
        <v>2005</v>
      </c>
      <c r="L154" s="10">
        <v>2011</v>
      </c>
      <c r="M154" s="189">
        <v>2013</v>
      </c>
      <c r="N154" s="171"/>
    </row>
    <row r="155" spans="1:14" s="189" customFormat="1" x14ac:dyDescent="0.25">
      <c r="A155" s="188" t="s">
        <v>249</v>
      </c>
      <c r="B155" s="6">
        <v>2005</v>
      </c>
      <c r="C155" s="6" t="s">
        <v>564</v>
      </c>
      <c r="D155" s="6" t="s">
        <v>250</v>
      </c>
      <c r="E155" s="22">
        <v>2005</v>
      </c>
      <c r="F155" s="23">
        <v>2005</v>
      </c>
      <c r="G155" s="23"/>
      <c r="H155" s="8">
        <v>2005</v>
      </c>
      <c r="I155" s="8"/>
      <c r="J155" s="10"/>
      <c r="K155" s="10"/>
      <c r="L155" s="10"/>
      <c r="N155" s="171"/>
    </row>
    <row r="156" spans="1:14" s="189" customFormat="1" x14ac:dyDescent="0.25">
      <c r="A156" s="188" t="s">
        <v>251</v>
      </c>
      <c r="B156" s="6">
        <v>1991</v>
      </c>
      <c r="C156" s="6" t="s">
        <v>562</v>
      </c>
      <c r="D156" s="6" t="s">
        <v>252</v>
      </c>
      <c r="E156" s="9">
        <v>2001</v>
      </c>
      <c r="F156" s="7">
        <v>2006</v>
      </c>
      <c r="G156" s="7" t="s">
        <v>666</v>
      </c>
      <c r="H156" s="8">
        <v>2000</v>
      </c>
      <c r="I156" s="8"/>
      <c r="J156" s="10"/>
      <c r="K156" s="10"/>
      <c r="L156" s="10">
        <v>2010</v>
      </c>
      <c r="N156" s="171">
        <v>7.2004999999999999</v>
      </c>
    </row>
    <row r="157" spans="1:14" s="189" customFormat="1" x14ac:dyDescent="0.25">
      <c r="A157" s="188" t="s">
        <v>253</v>
      </c>
      <c r="B157" s="6">
        <v>2006</v>
      </c>
      <c r="C157" s="6" t="s">
        <v>564</v>
      </c>
      <c r="D157" s="6" t="s">
        <v>254</v>
      </c>
      <c r="E157" s="9">
        <v>2006</v>
      </c>
      <c r="F157" s="7">
        <v>2006</v>
      </c>
      <c r="G157" s="7"/>
      <c r="H157" s="8">
        <v>2006</v>
      </c>
      <c r="I157" s="8"/>
      <c r="J157" s="10"/>
      <c r="K157" s="10"/>
      <c r="L157" s="10"/>
      <c r="N157" s="171"/>
    </row>
    <row r="158" spans="1:14" s="189" customFormat="1" x14ac:dyDescent="0.25">
      <c r="A158" s="188" t="s">
        <v>255</v>
      </c>
      <c r="B158" s="6">
        <v>1991</v>
      </c>
      <c r="C158" s="6" t="s">
        <v>562</v>
      </c>
      <c r="D158" s="6" t="s">
        <v>256</v>
      </c>
      <c r="E158" s="9">
        <v>2011</v>
      </c>
      <c r="F158" s="7">
        <v>2011</v>
      </c>
      <c r="G158" s="7"/>
      <c r="H158" s="8">
        <v>2011</v>
      </c>
      <c r="I158" s="8">
        <v>2012</v>
      </c>
      <c r="J158" s="10"/>
      <c r="K158" s="10"/>
      <c r="L158" s="10">
        <v>2010</v>
      </c>
      <c r="M158" s="189">
        <v>2013</v>
      </c>
      <c r="N158" s="171"/>
    </row>
    <row r="159" spans="1:14" s="189" customFormat="1" x14ac:dyDescent="0.25">
      <c r="A159" s="188" t="s">
        <v>257</v>
      </c>
      <c r="B159" s="6">
        <v>1991</v>
      </c>
      <c r="C159" s="6" t="s">
        <v>565</v>
      </c>
      <c r="D159" s="6" t="s">
        <v>258</v>
      </c>
      <c r="E159" s="9">
        <v>2011</v>
      </c>
      <c r="F159" s="7">
        <v>2004</v>
      </c>
      <c r="G159" s="7" t="s">
        <v>622</v>
      </c>
      <c r="H159" s="8">
        <v>2012</v>
      </c>
      <c r="I159" s="8">
        <v>2012</v>
      </c>
      <c r="J159" s="10"/>
      <c r="K159" s="10">
        <v>2005</v>
      </c>
      <c r="L159" s="10"/>
      <c r="M159" s="189">
        <v>2013</v>
      </c>
      <c r="N159" s="171"/>
    </row>
    <row r="160" spans="1:14" s="189" customFormat="1" ht="21" customHeight="1" x14ac:dyDescent="0.25">
      <c r="A160" s="188" t="s">
        <v>259</v>
      </c>
      <c r="B160" s="6">
        <v>1991</v>
      </c>
      <c r="C160" s="6" t="s">
        <v>565</v>
      </c>
      <c r="D160" s="6" t="s">
        <v>260</v>
      </c>
      <c r="E160" s="9">
        <v>2011</v>
      </c>
      <c r="F160" s="7">
        <v>2007</v>
      </c>
      <c r="G160" s="7"/>
      <c r="H160" s="8">
        <v>2011</v>
      </c>
      <c r="I160" s="8">
        <v>2011</v>
      </c>
      <c r="J160" s="10"/>
      <c r="K160" s="10">
        <v>2005</v>
      </c>
      <c r="L160" s="10">
        <v>2010</v>
      </c>
      <c r="M160" s="189">
        <v>2013</v>
      </c>
      <c r="N160" s="171"/>
    </row>
    <row r="161" spans="1:14" s="189" customFormat="1" x14ac:dyDescent="0.25">
      <c r="A161" s="188" t="s">
        <v>586</v>
      </c>
      <c r="B161" s="6">
        <v>2009</v>
      </c>
      <c r="C161" s="6" t="s">
        <v>564</v>
      </c>
      <c r="D161" s="6">
        <v>7085</v>
      </c>
      <c r="E161" s="9">
        <v>2009</v>
      </c>
      <c r="F161" s="25">
        <v>2009</v>
      </c>
      <c r="G161" s="25"/>
      <c r="H161" s="9">
        <v>2009</v>
      </c>
      <c r="I161" s="8"/>
      <c r="J161" s="10"/>
      <c r="K161" s="10"/>
      <c r="L161" s="10"/>
      <c r="N161" s="171"/>
    </row>
    <row r="162" spans="1:14" s="189" customFormat="1" x14ac:dyDescent="0.25">
      <c r="A162" s="188" t="s">
        <v>261</v>
      </c>
      <c r="B162" s="6">
        <v>1997</v>
      </c>
      <c r="C162" s="6" t="s">
        <v>564</v>
      </c>
      <c r="D162" s="6" t="s">
        <v>262</v>
      </c>
      <c r="E162" s="9">
        <v>2008</v>
      </c>
      <c r="F162" s="7">
        <v>1997</v>
      </c>
      <c r="G162" s="7"/>
      <c r="H162" s="8">
        <v>2008</v>
      </c>
      <c r="I162" s="8"/>
      <c r="J162" s="10"/>
      <c r="K162" s="10"/>
      <c r="L162" s="10">
        <v>2013</v>
      </c>
      <c r="N162" s="171"/>
    </row>
    <row r="163" spans="1:14" s="189" customFormat="1" x14ac:dyDescent="0.25">
      <c r="A163" s="188" t="s">
        <v>263</v>
      </c>
      <c r="B163" s="6">
        <v>1960</v>
      </c>
      <c r="C163" s="6" t="s">
        <v>564</v>
      </c>
      <c r="D163" s="6" t="s">
        <v>264</v>
      </c>
      <c r="E163" s="9">
        <v>2008</v>
      </c>
      <c r="F163" s="7">
        <v>2002</v>
      </c>
      <c r="G163" s="7"/>
      <c r="H163" s="8">
        <v>2008</v>
      </c>
      <c r="I163" s="8">
        <v>1999</v>
      </c>
      <c r="J163" s="10">
        <v>2002</v>
      </c>
      <c r="K163" s="10"/>
      <c r="L163" s="10"/>
      <c r="M163" s="190"/>
      <c r="N163" s="171"/>
    </row>
    <row r="164" spans="1:14" s="189" customFormat="1" x14ac:dyDescent="0.25">
      <c r="A164" s="188" t="s">
        <v>265</v>
      </c>
      <c r="B164" s="6">
        <v>1999</v>
      </c>
      <c r="C164" s="6" t="s">
        <v>563</v>
      </c>
      <c r="D164" s="6" t="s">
        <v>266</v>
      </c>
      <c r="E164" s="9">
        <v>2012</v>
      </c>
      <c r="F164" s="7">
        <v>2012</v>
      </c>
      <c r="G164" s="7"/>
      <c r="H164" s="8">
        <v>1999</v>
      </c>
      <c r="I164" s="8"/>
      <c r="J164" s="10"/>
      <c r="K164" s="10"/>
      <c r="L164" s="10"/>
      <c r="N164" s="171"/>
    </row>
    <row r="165" spans="1:14" s="189" customFormat="1" x14ac:dyDescent="0.25">
      <c r="A165" s="188" t="s">
        <v>267</v>
      </c>
      <c r="B165" s="6">
        <v>1988</v>
      </c>
      <c r="C165" s="6" t="s">
        <v>562</v>
      </c>
      <c r="D165" s="6" t="s">
        <v>268</v>
      </c>
      <c r="E165" s="9">
        <v>2005</v>
      </c>
      <c r="F165" s="7">
        <v>2002</v>
      </c>
      <c r="G165" s="7"/>
      <c r="H165" s="8">
        <v>2003</v>
      </c>
      <c r="I165" s="8">
        <v>2004</v>
      </c>
      <c r="J165" s="10">
        <v>2005</v>
      </c>
      <c r="K165" s="10"/>
      <c r="L165" s="10"/>
      <c r="N165" s="171"/>
    </row>
    <row r="166" spans="1:14" s="189" customFormat="1" x14ac:dyDescent="0.25">
      <c r="A166" s="188" t="s">
        <v>269</v>
      </c>
      <c r="B166" s="6">
        <v>1988</v>
      </c>
      <c r="C166" s="6" t="s">
        <v>564</v>
      </c>
      <c r="D166" s="6" t="s">
        <v>270</v>
      </c>
      <c r="E166" s="9">
        <v>2003</v>
      </c>
      <c r="F166" s="7">
        <v>2003</v>
      </c>
      <c r="G166" s="7"/>
      <c r="H166" s="8"/>
      <c r="I166" s="8"/>
      <c r="J166" s="10">
        <v>2005</v>
      </c>
      <c r="K166" s="10"/>
      <c r="L166" s="10"/>
      <c r="N166" s="171"/>
    </row>
    <row r="167" spans="1:14" s="189" customFormat="1" x14ac:dyDescent="0.25">
      <c r="A167" s="188" t="s">
        <v>271</v>
      </c>
      <c r="B167" s="6">
        <v>1999</v>
      </c>
      <c r="C167" s="6" t="s">
        <v>563</v>
      </c>
      <c r="D167" s="6" t="s">
        <v>272</v>
      </c>
      <c r="E167" s="9">
        <v>2000</v>
      </c>
      <c r="F167" s="7">
        <v>2003</v>
      </c>
      <c r="G167" s="7"/>
      <c r="H167" s="8"/>
      <c r="I167" s="8"/>
      <c r="J167" s="10"/>
      <c r="K167" s="10"/>
      <c r="L167" s="10"/>
      <c r="N167" s="171"/>
    </row>
    <row r="168" spans="1:14" s="190" customFormat="1" x14ac:dyDescent="0.25">
      <c r="A168" s="188" t="s">
        <v>273</v>
      </c>
      <c r="B168" s="6">
        <v>1961</v>
      </c>
      <c r="C168" s="6" t="s">
        <v>563</v>
      </c>
      <c r="D168" s="6" t="s">
        <v>274</v>
      </c>
      <c r="E168" s="9">
        <v>2008</v>
      </c>
      <c r="F168" s="7">
        <v>2008</v>
      </c>
      <c r="G168" s="7" t="s">
        <v>635</v>
      </c>
      <c r="H168" s="8"/>
      <c r="I168" s="8">
        <v>1995</v>
      </c>
      <c r="J168" s="10"/>
      <c r="K168" s="10"/>
      <c r="L168" s="10"/>
      <c r="M168" s="189"/>
      <c r="N168" s="172"/>
    </row>
    <row r="169" spans="1:14" s="189" customFormat="1" x14ac:dyDescent="0.25">
      <c r="A169" s="188" t="s">
        <v>587</v>
      </c>
      <c r="B169" s="6">
        <v>1962</v>
      </c>
      <c r="C169" s="6" t="s">
        <v>563</v>
      </c>
      <c r="D169" s="6">
        <v>3925</v>
      </c>
      <c r="E169" s="9">
        <v>2000</v>
      </c>
      <c r="F169" s="7">
        <v>2000</v>
      </c>
      <c r="G169" s="7"/>
      <c r="H169" s="8">
        <v>2012</v>
      </c>
      <c r="I169" s="8">
        <v>2013</v>
      </c>
      <c r="J169" s="10">
        <v>2002</v>
      </c>
      <c r="K169" s="10"/>
      <c r="L169" s="10"/>
      <c r="N169" s="171"/>
    </row>
    <row r="170" spans="1:14" s="189" customFormat="1" x14ac:dyDescent="0.25">
      <c r="A170" s="188" t="s">
        <v>275</v>
      </c>
      <c r="B170" s="6">
        <v>1998</v>
      </c>
      <c r="C170" s="6" t="s">
        <v>563</v>
      </c>
      <c r="D170" s="6" t="s">
        <v>276</v>
      </c>
      <c r="E170" s="9">
        <v>2009</v>
      </c>
      <c r="F170" s="7">
        <v>1998</v>
      </c>
      <c r="G170" s="7"/>
      <c r="H170" s="8">
        <v>1998</v>
      </c>
      <c r="I170" s="8"/>
      <c r="J170" s="10"/>
      <c r="K170" s="10"/>
      <c r="L170" s="10"/>
      <c r="N170" s="171"/>
    </row>
    <row r="171" spans="1:14" s="189" customFormat="1" x14ac:dyDescent="0.25">
      <c r="A171" s="188" t="s">
        <v>277</v>
      </c>
      <c r="B171" s="6">
        <v>1930</v>
      </c>
      <c r="C171" s="6" t="s">
        <v>564</v>
      </c>
      <c r="D171" s="6" t="s">
        <v>278</v>
      </c>
      <c r="E171" s="9">
        <v>1997</v>
      </c>
      <c r="F171" s="7">
        <v>1997</v>
      </c>
      <c r="G171" s="7"/>
      <c r="H171" s="8">
        <v>2006</v>
      </c>
      <c r="I171" s="8"/>
      <c r="J171" s="10">
        <v>2011</v>
      </c>
      <c r="K171" s="10" t="s">
        <v>599</v>
      </c>
      <c r="L171" s="10">
        <v>2013</v>
      </c>
      <c r="N171" s="171"/>
    </row>
    <row r="172" spans="1:14" s="189" customFormat="1" ht="60" x14ac:dyDescent="0.25">
      <c r="A172" s="188" t="s">
        <v>279</v>
      </c>
      <c r="B172" s="6">
        <v>1993</v>
      </c>
      <c r="C172" s="6" t="s">
        <v>564</v>
      </c>
      <c r="D172" s="6" t="s">
        <v>280</v>
      </c>
      <c r="E172" s="9">
        <v>2005</v>
      </c>
      <c r="F172" s="7" t="s">
        <v>554</v>
      </c>
      <c r="G172" s="7" t="s">
        <v>660</v>
      </c>
      <c r="H172" s="8"/>
      <c r="I172" s="8"/>
      <c r="J172" s="10"/>
      <c r="K172" s="10">
        <v>2005</v>
      </c>
      <c r="L172" s="10">
        <v>2010</v>
      </c>
      <c r="N172" s="171">
        <v>8.2005999999999997</v>
      </c>
    </row>
    <row r="173" spans="1:14" s="189" customFormat="1" ht="60" x14ac:dyDescent="0.25">
      <c r="A173" s="188" t="s">
        <v>281</v>
      </c>
      <c r="B173" s="6">
        <v>1991</v>
      </c>
      <c r="C173" s="6" t="s">
        <v>563</v>
      </c>
      <c r="D173" s="6" t="s">
        <v>282</v>
      </c>
      <c r="E173" s="9">
        <v>2002</v>
      </c>
      <c r="F173" s="7">
        <v>2002</v>
      </c>
      <c r="G173" s="7" t="s">
        <v>606</v>
      </c>
      <c r="H173" s="8"/>
      <c r="I173" s="8"/>
      <c r="J173" s="10">
        <v>2001</v>
      </c>
      <c r="K173" s="10"/>
      <c r="L173" s="10"/>
      <c r="N173" s="171"/>
    </row>
    <row r="174" spans="1:14" s="189" customFormat="1" x14ac:dyDescent="0.25">
      <c r="A174" s="188" t="s">
        <v>283</v>
      </c>
      <c r="B174" s="6">
        <v>1999</v>
      </c>
      <c r="C174" s="6" t="s">
        <v>562</v>
      </c>
      <c r="D174" s="6" t="s">
        <v>284</v>
      </c>
      <c r="E174" s="9">
        <v>2002</v>
      </c>
      <c r="F174" s="7">
        <v>1999</v>
      </c>
      <c r="G174" s="7"/>
      <c r="H174" s="8"/>
      <c r="I174" s="8"/>
      <c r="J174" s="10"/>
      <c r="K174" s="10"/>
      <c r="L174" s="10">
        <v>2013</v>
      </c>
      <c r="N174" s="171"/>
    </row>
    <row r="175" spans="1:14" s="189" customFormat="1" x14ac:dyDescent="0.25">
      <c r="A175" s="188" t="s">
        <v>285</v>
      </c>
      <c r="B175" s="6">
        <v>2002</v>
      </c>
      <c r="C175" s="6" t="s">
        <v>565</v>
      </c>
      <c r="D175" s="6" t="s">
        <v>286</v>
      </c>
      <c r="E175" s="9">
        <v>2002</v>
      </c>
      <c r="F175" s="7">
        <v>2002</v>
      </c>
      <c r="G175" s="7"/>
      <c r="H175" s="8">
        <v>2002</v>
      </c>
      <c r="I175" s="8"/>
      <c r="J175" s="10"/>
      <c r="K175" s="10"/>
      <c r="L175" s="10"/>
      <c r="N175" s="171"/>
    </row>
    <row r="176" spans="1:14" s="189" customFormat="1" x14ac:dyDescent="0.25">
      <c r="A176" s="188" t="s">
        <v>287</v>
      </c>
      <c r="B176" s="6">
        <v>2006</v>
      </c>
      <c r="C176" s="6" t="s">
        <v>564</v>
      </c>
      <c r="D176" s="6" t="s">
        <v>288</v>
      </c>
      <c r="E176" s="9">
        <v>2006</v>
      </c>
      <c r="F176" s="7">
        <v>2006</v>
      </c>
      <c r="G176" s="7"/>
      <c r="H176" s="8">
        <v>2006</v>
      </c>
      <c r="I176" s="8"/>
      <c r="J176" s="10"/>
      <c r="K176" s="10"/>
      <c r="L176" s="10"/>
      <c r="M176" s="190"/>
      <c r="N176" s="171"/>
    </row>
    <row r="177" spans="1:14" s="189" customFormat="1" x14ac:dyDescent="0.25">
      <c r="A177" s="188" t="s">
        <v>289</v>
      </c>
      <c r="B177" s="6">
        <v>2003</v>
      </c>
      <c r="C177" s="6" t="s">
        <v>562</v>
      </c>
      <c r="D177" s="6" t="s">
        <v>290</v>
      </c>
      <c r="E177" s="9">
        <v>2003</v>
      </c>
      <c r="F177" s="7">
        <v>2003</v>
      </c>
      <c r="G177" s="7"/>
      <c r="H177" s="8">
        <v>2003</v>
      </c>
      <c r="I177" s="8"/>
      <c r="J177" s="10"/>
      <c r="K177" s="10"/>
      <c r="L177" s="10"/>
      <c r="N177" s="171"/>
    </row>
    <row r="178" spans="1:14" s="189" customFormat="1" x14ac:dyDescent="0.25">
      <c r="A178" s="188" t="s">
        <v>291</v>
      </c>
      <c r="B178" s="6">
        <v>1997</v>
      </c>
      <c r="C178" s="6" t="s">
        <v>565</v>
      </c>
      <c r="D178" s="6" t="s">
        <v>292</v>
      </c>
      <c r="E178" s="9">
        <v>1997</v>
      </c>
      <c r="F178" s="7">
        <v>1997</v>
      </c>
      <c r="G178" s="7"/>
      <c r="H178" s="8">
        <v>1997</v>
      </c>
      <c r="I178" s="8"/>
      <c r="J178" s="10"/>
      <c r="K178" s="10"/>
      <c r="L178" s="10">
        <v>2013</v>
      </c>
      <c r="N178" s="171"/>
    </row>
    <row r="179" spans="1:14" s="189" customFormat="1" x14ac:dyDescent="0.25">
      <c r="A179" s="188" t="s">
        <v>627</v>
      </c>
      <c r="B179" s="6">
        <v>1955</v>
      </c>
      <c r="C179" s="6" t="s">
        <v>564</v>
      </c>
      <c r="D179" s="6" t="s">
        <v>293</v>
      </c>
      <c r="E179" s="9">
        <v>1996</v>
      </c>
      <c r="F179" s="7">
        <v>2010</v>
      </c>
      <c r="G179" s="7"/>
      <c r="H179" s="8">
        <v>2007</v>
      </c>
      <c r="I179" s="8">
        <v>1999</v>
      </c>
      <c r="J179" s="10"/>
      <c r="K179" s="10"/>
      <c r="L179" s="10"/>
      <c r="N179" s="171"/>
    </row>
    <row r="180" spans="1:14" s="189" customFormat="1" x14ac:dyDescent="0.25">
      <c r="A180" s="188" t="s">
        <v>294</v>
      </c>
      <c r="B180" s="6">
        <v>1977</v>
      </c>
      <c r="C180" s="6" t="s">
        <v>563</v>
      </c>
      <c r="D180" s="6" t="s">
        <v>295</v>
      </c>
      <c r="E180" s="9">
        <v>2000</v>
      </c>
      <c r="F180" s="7">
        <v>2000</v>
      </c>
      <c r="G180" s="7"/>
      <c r="H180" s="8"/>
      <c r="I180" s="8"/>
      <c r="J180" s="10">
        <v>2010</v>
      </c>
      <c r="K180" s="10"/>
      <c r="L180" s="10"/>
      <c r="N180" s="171"/>
    </row>
    <row r="181" spans="1:14" s="189" customFormat="1" x14ac:dyDescent="0.25">
      <c r="A181" s="188" t="s">
        <v>296</v>
      </c>
      <c r="B181" s="6">
        <v>1993</v>
      </c>
      <c r="C181" s="6" t="s">
        <v>564</v>
      </c>
      <c r="D181" s="6" t="s">
        <v>297</v>
      </c>
      <c r="E181" s="9">
        <v>2011</v>
      </c>
      <c r="F181" s="7">
        <v>2006</v>
      </c>
      <c r="G181" s="7" t="s">
        <v>623</v>
      </c>
      <c r="H181" s="8">
        <v>2012</v>
      </c>
      <c r="I181" s="8">
        <v>2012</v>
      </c>
      <c r="J181" s="10">
        <v>2013</v>
      </c>
      <c r="K181" s="10"/>
      <c r="L181" s="10">
        <v>2010</v>
      </c>
      <c r="M181" s="189">
        <v>2013</v>
      </c>
      <c r="N181" s="171"/>
    </row>
    <row r="182" spans="1:14" s="189" customFormat="1" x14ac:dyDescent="0.25">
      <c r="A182" s="188" t="s">
        <v>298</v>
      </c>
      <c r="B182" s="6">
        <v>1993</v>
      </c>
      <c r="C182" s="6" t="s">
        <v>565</v>
      </c>
      <c r="D182" s="6" t="s">
        <v>299</v>
      </c>
      <c r="E182" s="9">
        <v>2002</v>
      </c>
      <c r="F182" s="7">
        <v>2002</v>
      </c>
      <c r="G182" s="7"/>
      <c r="H182" s="8"/>
      <c r="I182" s="8"/>
      <c r="J182" s="10">
        <v>2001</v>
      </c>
      <c r="K182" s="10"/>
      <c r="L182" s="10"/>
      <c r="N182" s="171"/>
    </row>
    <row r="183" spans="1:14" s="189" customFormat="1" x14ac:dyDescent="0.25">
      <c r="A183" s="188" t="s">
        <v>300</v>
      </c>
      <c r="B183" s="6">
        <v>1965</v>
      </c>
      <c r="C183" s="6" t="s">
        <v>565</v>
      </c>
      <c r="D183" s="6" t="s">
        <v>301</v>
      </c>
      <c r="E183" s="9">
        <v>2011</v>
      </c>
      <c r="F183" s="7">
        <v>2012</v>
      </c>
      <c r="G183" s="7"/>
      <c r="H183" s="8"/>
      <c r="I183" s="8"/>
      <c r="J183" s="10"/>
      <c r="K183" s="10"/>
      <c r="L183" s="10"/>
      <c r="M183" s="190"/>
      <c r="N183" s="171"/>
    </row>
    <row r="184" spans="1:14" s="190" customFormat="1" x14ac:dyDescent="0.25">
      <c r="A184" s="188" t="s">
        <v>302</v>
      </c>
      <c r="B184" s="6">
        <v>1990</v>
      </c>
      <c r="C184" s="6" t="s">
        <v>564</v>
      </c>
      <c r="D184" s="6" t="s">
        <v>303</v>
      </c>
      <c r="E184" s="9">
        <v>2011</v>
      </c>
      <c r="F184" s="7">
        <v>2000</v>
      </c>
      <c r="G184" s="7"/>
      <c r="H184" s="8">
        <v>2012</v>
      </c>
      <c r="I184" s="8">
        <v>2012</v>
      </c>
      <c r="J184" s="10"/>
      <c r="K184" s="10"/>
      <c r="L184" s="10">
        <v>2010</v>
      </c>
      <c r="M184" s="190">
        <v>2013</v>
      </c>
      <c r="N184" s="172"/>
    </row>
    <row r="185" spans="1:14" s="189" customFormat="1" x14ac:dyDescent="0.25">
      <c r="A185" s="188" t="s">
        <v>304</v>
      </c>
      <c r="B185" s="6">
        <v>1990</v>
      </c>
      <c r="C185" s="6" t="s">
        <v>564</v>
      </c>
      <c r="D185" s="6" t="s">
        <v>305</v>
      </c>
      <c r="E185" s="9">
        <v>2011</v>
      </c>
      <c r="F185" s="7">
        <v>2000</v>
      </c>
      <c r="G185" s="7"/>
      <c r="H185" s="8">
        <v>2012</v>
      </c>
      <c r="I185" s="8">
        <v>2012</v>
      </c>
      <c r="J185" s="10">
        <v>1999</v>
      </c>
      <c r="K185" s="10"/>
      <c r="L185" s="10">
        <v>2010</v>
      </c>
      <c r="N185" s="171"/>
    </row>
    <row r="186" spans="1:14" s="189" customFormat="1" x14ac:dyDescent="0.25">
      <c r="A186" s="188" t="s">
        <v>306</v>
      </c>
      <c r="B186" s="6">
        <v>1950</v>
      </c>
      <c r="C186" s="6" t="s">
        <v>564</v>
      </c>
      <c r="D186" s="6" t="s">
        <v>307</v>
      </c>
      <c r="E186" s="9">
        <v>2004</v>
      </c>
      <c r="F186" s="7">
        <v>2004</v>
      </c>
      <c r="G186" s="7" t="s">
        <v>653</v>
      </c>
      <c r="H186" s="8"/>
      <c r="I186" s="8">
        <v>1995</v>
      </c>
      <c r="J186" s="10">
        <v>2013</v>
      </c>
      <c r="K186" s="10"/>
      <c r="L186" s="10">
        <v>2010</v>
      </c>
      <c r="M186" s="189">
        <v>2013</v>
      </c>
      <c r="N186" s="171"/>
    </row>
    <row r="187" spans="1:14" s="189" customFormat="1" x14ac:dyDescent="0.25">
      <c r="A187" s="188" t="s">
        <v>308</v>
      </c>
      <c r="B187" s="6">
        <v>1950</v>
      </c>
      <c r="C187" s="6" t="s">
        <v>563</v>
      </c>
      <c r="D187" s="6" t="s">
        <v>309</v>
      </c>
      <c r="E187" s="22">
        <v>2005</v>
      </c>
      <c r="F187" s="23">
        <v>2005</v>
      </c>
      <c r="G187" s="23"/>
      <c r="H187" s="8"/>
      <c r="I187" s="8"/>
      <c r="J187" s="10"/>
      <c r="K187" s="10"/>
      <c r="L187" s="10"/>
      <c r="N187" s="171"/>
    </row>
    <row r="188" spans="1:14" s="189" customFormat="1" x14ac:dyDescent="0.25">
      <c r="A188" s="188" t="s">
        <v>310</v>
      </c>
      <c r="B188" s="6">
        <v>1979</v>
      </c>
      <c r="C188" s="6" t="s">
        <v>563</v>
      </c>
      <c r="D188" s="6" t="s">
        <v>311</v>
      </c>
      <c r="E188" s="9">
        <v>2011</v>
      </c>
      <c r="F188" s="7">
        <v>2002</v>
      </c>
      <c r="G188" s="7"/>
      <c r="H188" s="8">
        <v>2011</v>
      </c>
      <c r="I188" s="8">
        <v>2012</v>
      </c>
      <c r="J188" s="10"/>
      <c r="K188" s="10"/>
      <c r="L188" s="10"/>
      <c r="N188" s="171"/>
    </row>
    <row r="189" spans="1:14" s="189" customFormat="1" x14ac:dyDescent="0.25">
      <c r="A189" s="188" t="s">
        <v>312</v>
      </c>
      <c r="B189" s="6">
        <v>1964</v>
      </c>
      <c r="C189" s="6" t="s">
        <v>564</v>
      </c>
      <c r="D189" s="6" t="s">
        <v>313</v>
      </c>
      <c r="E189" s="9">
        <v>1999</v>
      </c>
      <c r="F189" s="7">
        <v>2000</v>
      </c>
      <c r="G189" s="7"/>
      <c r="H189" s="8">
        <v>2008</v>
      </c>
      <c r="I189" s="8"/>
      <c r="J189" s="10"/>
      <c r="K189" s="10"/>
      <c r="L189" s="10"/>
      <c r="N189" s="171"/>
    </row>
    <row r="190" spans="1:14" s="189" customFormat="1" x14ac:dyDescent="0.25">
      <c r="A190" s="188" t="s">
        <v>314</v>
      </c>
      <c r="B190" s="6">
        <v>2009</v>
      </c>
      <c r="C190" s="6" t="s">
        <v>564</v>
      </c>
      <c r="D190" s="6" t="s">
        <v>315</v>
      </c>
      <c r="E190" s="9">
        <v>2009</v>
      </c>
      <c r="F190" s="25">
        <v>2009</v>
      </c>
      <c r="G190" s="25"/>
      <c r="H190" s="9">
        <v>2009</v>
      </c>
      <c r="I190" s="8">
        <v>1998</v>
      </c>
      <c r="J190" s="10"/>
      <c r="K190" s="10"/>
      <c r="L190" s="10"/>
      <c r="N190" s="171"/>
    </row>
    <row r="191" spans="1:14" s="190" customFormat="1" ht="45" x14ac:dyDescent="0.25">
      <c r="A191" s="188" t="s">
        <v>316</v>
      </c>
      <c r="B191" s="6">
        <v>2004</v>
      </c>
      <c r="C191" s="6" t="s">
        <v>563</v>
      </c>
      <c r="D191" s="6" t="s">
        <v>317</v>
      </c>
      <c r="E191" s="9">
        <v>2004</v>
      </c>
      <c r="F191" s="7">
        <v>2004</v>
      </c>
      <c r="G191" s="7" t="s">
        <v>648</v>
      </c>
      <c r="H191" s="8">
        <v>2004</v>
      </c>
      <c r="I191" s="8"/>
      <c r="J191" s="10"/>
      <c r="K191" s="10"/>
      <c r="L191" s="10"/>
      <c r="M191" s="189"/>
      <c r="N191" s="172"/>
    </row>
    <row r="192" spans="1:14" s="189" customFormat="1" x14ac:dyDescent="0.25">
      <c r="A192" s="188" t="s">
        <v>318</v>
      </c>
      <c r="B192" s="6">
        <v>2009</v>
      </c>
      <c r="C192" s="6" t="s">
        <v>564</v>
      </c>
      <c r="D192" s="6" t="s">
        <v>319</v>
      </c>
      <c r="E192" s="9">
        <v>2009</v>
      </c>
      <c r="F192" s="25">
        <v>2009</v>
      </c>
      <c r="G192" s="25"/>
      <c r="H192" s="9">
        <v>2009</v>
      </c>
      <c r="I192" s="8"/>
      <c r="J192" s="10"/>
      <c r="K192" s="10"/>
      <c r="L192" s="10"/>
      <c r="N192" s="171"/>
    </row>
    <row r="193" spans="1:14" s="189" customFormat="1" x14ac:dyDescent="0.25">
      <c r="A193" s="188" t="s">
        <v>663</v>
      </c>
      <c r="B193" s="6"/>
      <c r="C193" s="6" t="s">
        <v>564</v>
      </c>
      <c r="D193" s="6">
        <v>4105</v>
      </c>
      <c r="E193" s="9">
        <v>2013</v>
      </c>
      <c r="F193" s="7">
        <v>2013</v>
      </c>
      <c r="G193" s="7" t="s">
        <v>665</v>
      </c>
      <c r="H193" s="8"/>
      <c r="I193" s="8"/>
      <c r="J193" s="10"/>
      <c r="K193" s="10"/>
      <c r="L193" s="10"/>
      <c r="N193" s="171"/>
    </row>
    <row r="194" spans="1:14" s="189" customFormat="1" ht="45" x14ac:dyDescent="0.25">
      <c r="A194" s="188" t="s">
        <v>320</v>
      </c>
      <c r="B194" s="6">
        <v>2000</v>
      </c>
      <c r="C194" s="6" t="s">
        <v>564</v>
      </c>
      <c r="D194" s="6" t="s">
        <v>321</v>
      </c>
      <c r="E194" s="9">
        <v>2011</v>
      </c>
      <c r="F194" s="7">
        <v>2011</v>
      </c>
      <c r="G194" s="7" t="s">
        <v>642</v>
      </c>
      <c r="H194" s="8">
        <v>2000</v>
      </c>
      <c r="I194" s="8"/>
      <c r="J194" s="10"/>
      <c r="K194" s="10"/>
      <c r="L194" s="10">
        <v>2012</v>
      </c>
      <c r="N194" s="171"/>
    </row>
    <row r="195" spans="1:14" s="189" customFormat="1" x14ac:dyDescent="0.25">
      <c r="A195" s="188" t="s">
        <v>322</v>
      </c>
      <c r="B195" s="6">
        <v>1991</v>
      </c>
      <c r="C195" s="6" t="s">
        <v>565</v>
      </c>
      <c r="D195" s="6" t="s">
        <v>323</v>
      </c>
      <c r="E195" s="9">
        <v>2011</v>
      </c>
      <c r="F195" s="7">
        <v>2005</v>
      </c>
      <c r="G195" s="7"/>
      <c r="H195" s="8">
        <v>2012</v>
      </c>
      <c r="I195" s="8">
        <v>2012</v>
      </c>
      <c r="J195" s="10"/>
      <c r="K195" s="10"/>
      <c r="L195" s="10">
        <v>2010</v>
      </c>
      <c r="M195" s="189">
        <v>2013</v>
      </c>
      <c r="N195" s="171"/>
    </row>
    <row r="196" spans="1:14" s="189" customFormat="1" x14ac:dyDescent="0.25">
      <c r="A196" s="188" t="s">
        <v>324</v>
      </c>
      <c r="B196" s="6">
        <v>1961</v>
      </c>
      <c r="C196" s="6" t="s">
        <v>564</v>
      </c>
      <c r="D196" s="6" t="s">
        <v>325</v>
      </c>
      <c r="E196" s="9">
        <v>2002</v>
      </c>
      <c r="F196" s="7">
        <v>2000</v>
      </c>
      <c r="G196" s="7"/>
      <c r="H196" s="8">
        <v>2005</v>
      </c>
      <c r="I196" s="8">
        <v>1999</v>
      </c>
      <c r="J196" s="10"/>
      <c r="K196" s="10"/>
      <c r="L196" s="10"/>
      <c r="N196" s="171"/>
    </row>
    <row r="197" spans="1:14" s="189" customFormat="1" x14ac:dyDescent="0.25">
      <c r="A197" s="188" t="s">
        <v>326</v>
      </c>
      <c r="B197" s="6">
        <v>2008</v>
      </c>
      <c r="C197" s="6" t="s">
        <v>563</v>
      </c>
      <c r="D197" s="6" t="s">
        <v>327</v>
      </c>
      <c r="E197" s="9">
        <v>2008</v>
      </c>
      <c r="F197" s="7">
        <v>2008</v>
      </c>
      <c r="G197" s="7"/>
      <c r="H197" s="8">
        <v>2008</v>
      </c>
      <c r="I197" s="8"/>
      <c r="J197" s="10"/>
      <c r="K197" s="10"/>
      <c r="L197" s="10"/>
      <c r="N197" s="171"/>
    </row>
    <row r="198" spans="1:14" s="189" customFormat="1" x14ac:dyDescent="0.25">
      <c r="A198" s="188" t="s">
        <v>328</v>
      </c>
      <c r="B198" s="6">
        <v>1987</v>
      </c>
      <c r="C198" s="6" t="s">
        <v>563</v>
      </c>
      <c r="D198" s="6" t="s">
        <v>329</v>
      </c>
      <c r="E198" s="9">
        <v>2003</v>
      </c>
      <c r="F198" s="7">
        <v>2003</v>
      </c>
      <c r="G198" s="7"/>
      <c r="H198" s="8"/>
      <c r="I198" s="8"/>
      <c r="J198" s="10">
        <v>2004</v>
      </c>
      <c r="K198" s="10"/>
      <c r="L198" s="10"/>
      <c r="N198" s="171"/>
    </row>
    <row r="199" spans="1:14" s="189" customFormat="1" x14ac:dyDescent="0.25">
      <c r="A199" s="188" t="s">
        <v>330</v>
      </c>
      <c r="B199" s="6">
        <v>1990</v>
      </c>
      <c r="C199" s="6" t="s">
        <v>565</v>
      </c>
      <c r="D199" s="6" t="s">
        <v>331</v>
      </c>
      <c r="E199" s="9">
        <v>2009</v>
      </c>
      <c r="F199" s="7">
        <v>2007</v>
      </c>
      <c r="G199" s="7" t="s">
        <v>625</v>
      </c>
      <c r="H199" s="8"/>
      <c r="I199" s="8">
        <v>2010</v>
      </c>
      <c r="J199" s="10">
        <v>2013</v>
      </c>
      <c r="K199" s="10">
        <v>2005</v>
      </c>
      <c r="L199" s="10"/>
      <c r="N199" s="171"/>
    </row>
    <row r="200" spans="1:14" s="189" customFormat="1" x14ac:dyDescent="0.25">
      <c r="A200" s="188" t="s">
        <v>332</v>
      </c>
      <c r="B200" s="6">
        <v>1961</v>
      </c>
      <c r="C200" s="6" t="s">
        <v>565</v>
      </c>
      <c r="D200" s="6" t="s">
        <v>333</v>
      </c>
      <c r="E200" s="9">
        <v>2007</v>
      </c>
      <c r="F200" s="7">
        <v>2003</v>
      </c>
      <c r="G200" s="7"/>
      <c r="H200" s="8">
        <v>2008</v>
      </c>
      <c r="I200" s="8">
        <v>2008</v>
      </c>
      <c r="J200" s="10"/>
      <c r="K200" s="10"/>
      <c r="L200" s="10">
        <v>2012</v>
      </c>
      <c r="N200" s="171"/>
    </row>
    <row r="201" spans="1:14" s="189" customFormat="1" x14ac:dyDescent="0.25">
      <c r="A201" s="188" t="s">
        <v>334</v>
      </c>
      <c r="B201" s="6">
        <v>1990</v>
      </c>
      <c r="C201" s="6" t="s">
        <v>563</v>
      </c>
      <c r="D201" s="6">
        <v>3940</v>
      </c>
      <c r="E201" s="22">
        <v>2011</v>
      </c>
      <c r="F201" s="23">
        <v>2011</v>
      </c>
      <c r="G201" s="23"/>
      <c r="H201" s="8">
        <v>2005</v>
      </c>
      <c r="I201" s="8">
        <v>2011</v>
      </c>
      <c r="J201" s="10">
        <v>2011</v>
      </c>
      <c r="K201" s="10">
        <v>2005</v>
      </c>
      <c r="L201" s="10"/>
      <c r="N201" s="171"/>
    </row>
    <row r="202" spans="1:14" s="189" customFormat="1" x14ac:dyDescent="0.25">
      <c r="A202" s="188" t="s">
        <v>335</v>
      </c>
      <c r="B202" s="6">
        <v>2000</v>
      </c>
      <c r="C202" s="6" t="s">
        <v>563</v>
      </c>
      <c r="D202" s="6" t="s">
        <v>336</v>
      </c>
      <c r="E202" s="9">
        <v>2000</v>
      </c>
      <c r="F202" s="7">
        <v>2000</v>
      </c>
      <c r="G202" s="7"/>
      <c r="H202" s="8">
        <v>2000</v>
      </c>
      <c r="I202" s="8"/>
      <c r="J202" s="10"/>
      <c r="K202" s="10">
        <v>2010</v>
      </c>
      <c r="L202" s="10"/>
      <c r="N202" s="171"/>
    </row>
    <row r="203" spans="1:14" s="189" customFormat="1" x14ac:dyDescent="0.25">
      <c r="A203" s="188" t="s">
        <v>337</v>
      </c>
      <c r="B203" s="6">
        <v>2003</v>
      </c>
      <c r="C203" s="6" t="s">
        <v>563</v>
      </c>
      <c r="D203" s="6" t="s">
        <v>338</v>
      </c>
      <c r="E203" s="9">
        <v>2003</v>
      </c>
      <c r="F203" s="7">
        <v>2003</v>
      </c>
      <c r="G203" s="7"/>
      <c r="H203" s="8">
        <v>2003</v>
      </c>
      <c r="I203" s="8"/>
      <c r="J203" s="10"/>
      <c r="K203" s="10"/>
      <c r="L203" s="10"/>
      <c r="N203" s="171"/>
    </row>
    <row r="204" spans="1:14" s="189" customFormat="1" x14ac:dyDescent="0.25">
      <c r="A204" s="188" t="s">
        <v>339</v>
      </c>
      <c r="B204" s="6">
        <v>1970</v>
      </c>
      <c r="C204" s="6" t="s">
        <v>563</v>
      </c>
      <c r="D204" s="6" t="s">
        <v>340</v>
      </c>
      <c r="E204" s="9">
        <v>2011</v>
      </c>
      <c r="F204" s="7">
        <v>1998</v>
      </c>
      <c r="G204" s="7"/>
      <c r="H204" s="8">
        <v>2012</v>
      </c>
      <c r="I204" s="8" t="s">
        <v>624</v>
      </c>
      <c r="J204" s="10">
        <v>2013</v>
      </c>
      <c r="K204" s="7"/>
      <c r="L204" s="10"/>
      <c r="N204" s="171"/>
    </row>
    <row r="205" spans="1:14" s="189" customFormat="1" x14ac:dyDescent="0.25">
      <c r="A205" s="188" t="s">
        <v>341</v>
      </c>
      <c r="B205" s="6">
        <v>1993</v>
      </c>
      <c r="C205" s="6" t="s">
        <v>564</v>
      </c>
      <c r="D205" s="6" t="s">
        <v>342</v>
      </c>
      <c r="E205" s="9">
        <v>2002</v>
      </c>
      <c r="F205" s="7">
        <v>2002</v>
      </c>
      <c r="G205" s="7"/>
      <c r="H205" s="8"/>
      <c r="I205" s="8"/>
      <c r="J205" s="10"/>
      <c r="K205" s="10">
        <v>2006</v>
      </c>
      <c r="L205" s="10"/>
      <c r="N205" s="171">
        <v>6.2007000000000003</v>
      </c>
    </row>
    <row r="206" spans="1:14" s="190" customFormat="1" x14ac:dyDescent="0.25">
      <c r="A206" s="188" t="s">
        <v>343</v>
      </c>
      <c r="B206" s="6">
        <v>1997</v>
      </c>
      <c r="C206" s="6" t="s">
        <v>564</v>
      </c>
      <c r="D206" s="6" t="s">
        <v>344</v>
      </c>
      <c r="E206" s="9">
        <v>2011</v>
      </c>
      <c r="F206" s="7">
        <v>2011</v>
      </c>
      <c r="G206" s="7"/>
      <c r="H206" s="8">
        <v>1997</v>
      </c>
      <c r="I206" s="8"/>
      <c r="J206" s="10"/>
      <c r="K206" s="10"/>
      <c r="L206" s="10">
        <v>2013</v>
      </c>
      <c r="M206" s="189"/>
      <c r="N206" s="172"/>
    </row>
    <row r="207" spans="1:14" s="189" customFormat="1" x14ac:dyDescent="0.25">
      <c r="A207" s="188" t="s">
        <v>345</v>
      </c>
      <c r="B207" s="6">
        <v>1998</v>
      </c>
      <c r="C207" s="6" t="s">
        <v>565</v>
      </c>
      <c r="D207" s="6" t="s">
        <v>346</v>
      </c>
      <c r="E207" s="9">
        <v>1998</v>
      </c>
      <c r="F207" s="7">
        <v>1998</v>
      </c>
      <c r="G207" s="7"/>
      <c r="H207" s="8"/>
      <c r="I207" s="8"/>
      <c r="J207" s="10"/>
      <c r="K207" s="10"/>
      <c r="L207" s="10">
        <v>2013</v>
      </c>
      <c r="M207" s="190"/>
      <c r="N207" s="171"/>
    </row>
    <row r="208" spans="1:14" s="189" customFormat="1" ht="33" customHeight="1" x14ac:dyDescent="0.25">
      <c r="A208" s="188" t="s">
        <v>347</v>
      </c>
      <c r="B208" s="6">
        <v>2001</v>
      </c>
      <c r="C208" s="6" t="s">
        <v>564</v>
      </c>
      <c r="D208" s="6" t="s">
        <v>348</v>
      </c>
      <c r="E208" s="9">
        <v>2009</v>
      </c>
      <c r="F208" s="7">
        <v>2009</v>
      </c>
      <c r="G208" s="7" t="s">
        <v>605</v>
      </c>
      <c r="H208" s="8">
        <v>2001</v>
      </c>
      <c r="I208" s="8"/>
      <c r="J208" s="10"/>
      <c r="K208" s="10"/>
      <c r="L208" s="10"/>
      <c r="N208" s="171"/>
    </row>
    <row r="209" spans="1:14" s="189" customFormat="1" ht="45" x14ac:dyDescent="0.25">
      <c r="A209" s="188" t="s">
        <v>349</v>
      </c>
      <c r="B209" s="6">
        <v>2000</v>
      </c>
      <c r="C209" s="6" t="s">
        <v>564</v>
      </c>
      <c r="D209" s="6" t="s">
        <v>350</v>
      </c>
      <c r="E209" s="9">
        <v>2000</v>
      </c>
      <c r="F209" s="7">
        <v>2000</v>
      </c>
      <c r="G209" s="7" t="s">
        <v>1423</v>
      </c>
      <c r="H209" s="8">
        <v>2000</v>
      </c>
      <c r="I209" s="8"/>
      <c r="J209" s="10"/>
      <c r="K209" s="10"/>
      <c r="L209" s="10"/>
      <c r="N209" s="171"/>
    </row>
    <row r="210" spans="1:14" s="189" customFormat="1" x14ac:dyDescent="0.25">
      <c r="A210" s="188" t="s">
        <v>351</v>
      </c>
      <c r="B210" s="6">
        <v>1998</v>
      </c>
      <c r="C210" s="6" t="s">
        <v>563</v>
      </c>
      <c r="D210" s="6" t="s">
        <v>352</v>
      </c>
      <c r="E210" s="9">
        <v>1998</v>
      </c>
      <c r="F210" s="7">
        <v>2000</v>
      </c>
      <c r="G210" s="7"/>
      <c r="H210" s="8">
        <v>1998</v>
      </c>
      <c r="I210" s="8"/>
      <c r="J210" s="10"/>
      <c r="K210" s="10"/>
      <c r="L210" s="10"/>
      <c r="N210" s="171"/>
    </row>
    <row r="211" spans="1:14" s="189" customFormat="1" x14ac:dyDescent="0.25">
      <c r="A211" s="188" t="s">
        <v>353</v>
      </c>
      <c r="B211" s="6">
        <v>1954</v>
      </c>
      <c r="C211" s="6" t="s">
        <v>564</v>
      </c>
      <c r="D211" s="6" t="s">
        <v>354</v>
      </c>
      <c r="E211" s="9">
        <v>2006</v>
      </c>
      <c r="F211" s="7">
        <v>2006</v>
      </c>
      <c r="G211" s="7"/>
      <c r="H211" s="8"/>
      <c r="I211" s="8">
        <v>1996</v>
      </c>
      <c r="J211" s="10">
        <v>2006</v>
      </c>
      <c r="K211" s="10"/>
      <c r="L211" s="10"/>
      <c r="M211" s="189">
        <v>2013</v>
      </c>
      <c r="N211" s="171"/>
    </row>
    <row r="212" spans="1:14" s="189" customFormat="1" x14ac:dyDescent="0.25">
      <c r="A212" s="188" t="s">
        <v>355</v>
      </c>
      <c r="B212" s="6">
        <v>1999</v>
      </c>
      <c r="C212" s="6" t="s">
        <v>565</v>
      </c>
      <c r="D212" s="6" t="s">
        <v>356</v>
      </c>
      <c r="E212" s="9">
        <v>1999</v>
      </c>
      <c r="F212" s="7">
        <v>1999</v>
      </c>
      <c r="G212" s="7"/>
      <c r="H212" s="8"/>
      <c r="I212" s="8"/>
      <c r="J212" s="10"/>
      <c r="K212" s="10"/>
      <c r="L212" s="10">
        <v>2012</v>
      </c>
      <c r="N212" s="171"/>
    </row>
    <row r="213" spans="1:14" s="189" customFormat="1" x14ac:dyDescent="0.25">
      <c r="A213" s="188" t="s">
        <v>357</v>
      </c>
      <c r="B213" s="6">
        <v>1993</v>
      </c>
      <c r="C213" s="6" t="s">
        <v>563</v>
      </c>
      <c r="D213" s="6" t="s">
        <v>358</v>
      </c>
      <c r="E213" s="9">
        <v>2003</v>
      </c>
      <c r="F213" s="7">
        <v>2003</v>
      </c>
      <c r="G213" s="7"/>
      <c r="H213" s="8">
        <v>2003</v>
      </c>
      <c r="I213" s="8">
        <v>2012</v>
      </c>
      <c r="J213" s="10"/>
      <c r="K213" s="10">
        <v>2005</v>
      </c>
      <c r="L213" s="10"/>
      <c r="M213" s="189">
        <v>2013</v>
      </c>
      <c r="N213" s="171"/>
    </row>
    <row r="214" spans="1:14" s="189" customFormat="1" ht="45" x14ac:dyDescent="0.25">
      <c r="A214" s="188" t="s">
        <v>359</v>
      </c>
      <c r="B214" s="6">
        <v>2000</v>
      </c>
      <c r="C214" s="6" t="s">
        <v>562</v>
      </c>
      <c r="D214" s="6" t="s">
        <v>360</v>
      </c>
      <c r="E214" s="9">
        <v>2000</v>
      </c>
      <c r="F214" s="7">
        <v>2000</v>
      </c>
      <c r="G214" s="7" t="s">
        <v>637</v>
      </c>
      <c r="H214" s="8">
        <v>2000</v>
      </c>
      <c r="I214" s="8"/>
      <c r="J214" s="10"/>
      <c r="K214" s="10"/>
      <c r="L214" s="10"/>
      <c r="N214" s="171"/>
    </row>
    <row r="215" spans="1:14" s="189" customFormat="1" ht="60" x14ac:dyDescent="0.25">
      <c r="A215" s="188" t="s">
        <v>361</v>
      </c>
      <c r="B215" s="6">
        <v>1991</v>
      </c>
      <c r="C215" s="6" t="s">
        <v>564</v>
      </c>
      <c r="D215" s="6" t="s">
        <v>362</v>
      </c>
      <c r="E215" s="9">
        <v>2001</v>
      </c>
      <c r="F215" s="7">
        <v>2001</v>
      </c>
      <c r="G215" s="7" t="s">
        <v>640</v>
      </c>
      <c r="H215" s="8"/>
      <c r="I215" s="8"/>
      <c r="J215" s="10">
        <v>2002</v>
      </c>
      <c r="K215" s="10"/>
      <c r="L215" s="10">
        <v>2010</v>
      </c>
      <c r="M215" s="190"/>
      <c r="N215" s="171">
        <v>8.2009000000000007</v>
      </c>
    </row>
    <row r="216" spans="1:14" s="190" customFormat="1" x14ac:dyDescent="0.25">
      <c r="A216" s="188" t="s">
        <v>572</v>
      </c>
      <c r="B216" s="6">
        <v>2008</v>
      </c>
      <c r="C216" s="6" t="s">
        <v>565</v>
      </c>
      <c r="D216" s="6">
        <v>7065</v>
      </c>
      <c r="E216" s="9">
        <v>2008</v>
      </c>
      <c r="F216" s="25">
        <v>2008</v>
      </c>
      <c r="G216" s="25"/>
      <c r="H216" s="9">
        <v>2008</v>
      </c>
      <c r="I216" s="8"/>
      <c r="J216" s="10"/>
      <c r="K216" s="10"/>
      <c r="L216" s="10"/>
      <c r="N216" s="172"/>
    </row>
    <row r="217" spans="1:14" s="189" customFormat="1" ht="45" x14ac:dyDescent="0.25">
      <c r="A217" s="188" t="s">
        <v>363</v>
      </c>
      <c r="B217" s="6">
        <v>1964</v>
      </c>
      <c r="C217" s="6" t="s">
        <v>563</v>
      </c>
      <c r="D217" s="6" t="s">
        <v>364</v>
      </c>
      <c r="E217" s="9">
        <v>2000</v>
      </c>
      <c r="F217" s="7">
        <v>2000</v>
      </c>
      <c r="G217" s="7" t="s">
        <v>647</v>
      </c>
      <c r="H217" s="9">
        <v>2001</v>
      </c>
      <c r="I217" s="8">
        <v>1999</v>
      </c>
      <c r="J217" s="10"/>
      <c r="K217" s="10"/>
      <c r="L217" s="10"/>
      <c r="M217" s="190"/>
      <c r="N217" s="171"/>
    </row>
    <row r="218" spans="1:14" s="189" customFormat="1" x14ac:dyDescent="0.25">
      <c r="A218" s="188" t="s">
        <v>365</v>
      </c>
      <c r="B218" s="6">
        <v>1997</v>
      </c>
      <c r="C218" s="6" t="s">
        <v>565</v>
      </c>
      <c r="D218" s="6" t="s">
        <v>366</v>
      </c>
      <c r="E218" s="9">
        <v>1997</v>
      </c>
      <c r="F218" s="7">
        <v>2003</v>
      </c>
      <c r="G218" s="7"/>
      <c r="H218" s="8">
        <v>2000</v>
      </c>
      <c r="I218" s="8"/>
      <c r="J218" s="10">
        <v>2011</v>
      </c>
      <c r="K218" s="10"/>
      <c r="L218" s="10">
        <v>2013</v>
      </c>
      <c r="M218" s="190"/>
      <c r="N218" s="171" t="s">
        <v>1427</v>
      </c>
    </row>
    <row r="219" spans="1:14" s="189" customFormat="1" x14ac:dyDescent="0.25">
      <c r="A219" s="188" t="s">
        <v>367</v>
      </c>
      <c r="B219" s="6">
        <v>1998</v>
      </c>
      <c r="C219" s="6" t="s">
        <v>562</v>
      </c>
      <c r="D219" s="6" t="s">
        <v>368</v>
      </c>
      <c r="E219" s="9">
        <v>2012</v>
      </c>
      <c r="F219" s="7">
        <v>2012</v>
      </c>
      <c r="G219" s="7"/>
      <c r="H219" s="8">
        <v>1998</v>
      </c>
      <c r="I219" s="8"/>
      <c r="J219" s="10"/>
      <c r="K219" s="10"/>
      <c r="L219" s="10"/>
      <c r="M219" s="190"/>
      <c r="N219" s="171"/>
    </row>
    <row r="220" spans="1:14" s="189" customFormat="1" x14ac:dyDescent="0.25">
      <c r="A220" s="188" t="s">
        <v>369</v>
      </c>
      <c r="B220" s="6" t="s">
        <v>574</v>
      </c>
      <c r="C220" s="6" t="s">
        <v>562</v>
      </c>
      <c r="D220" s="6" t="s">
        <v>370</v>
      </c>
      <c r="E220" s="9">
        <v>2004</v>
      </c>
      <c r="F220" s="7">
        <v>2004</v>
      </c>
      <c r="G220" s="7"/>
      <c r="H220" s="8">
        <v>2004</v>
      </c>
      <c r="I220" s="8">
        <v>1999</v>
      </c>
      <c r="J220" s="10">
        <v>2010</v>
      </c>
      <c r="K220" s="10"/>
      <c r="L220" s="10"/>
      <c r="M220" s="190"/>
      <c r="N220" s="171"/>
    </row>
    <row r="221" spans="1:14" s="189" customFormat="1" x14ac:dyDescent="0.25">
      <c r="A221" s="188" t="s">
        <v>371</v>
      </c>
      <c r="B221" s="6">
        <v>1989</v>
      </c>
      <c r="C221" s="6" t="s">
        <v>565</v>
      </c>
      <c r="D221" s="6" t="s">
        <v>372</v>
      </c>
      <c r="E221" s="9">
        <v>2002</v>
      </c>
      <c r="F221" s="7">
        <v>2002</v>
      </c>
      <c r="G221" s="7" t="s">
        <v>608</v>
      </c>
      <c r="H221" s="8"/>
      <c r="I221" s="8"/>
      <c r="J221" s="10">
        <v>2000</v>
      </c>
      <c r="K221" s="10"/>
      <c r="L221" s="10"/>
      <c r="N221" s="171"/>
    </row>
    <row r="222" spans="1:14" s="189" customFormat="1" x14ac:dyDescent="0.25">
      <c r="A222" s="188" t="s">
        <v>373</v>
      </c>
      <c r="B222" s="6">
        <v>1990</v>
      </c>
      <c r="C222" s="6" t="s">
        <v>564</v>
      </c>
      <c r="D222" s="6" t="s">
        <v>374</v>
      </c>
      <c r="E222" s="9">
        <v>1997</v>
      </c>
      <c r="F222" s="7">
        <v>1997</v>
      </c>
      <c r="G222" s="7"/>
      <c r="H222" s="8">
        <v>2011</v>
      </c>
      <c r="I222" s="8">
        <v>2011</v>
      </c>
      <c r="J222" s="10">
        <v>2000</v>
      </c>
      <c r="K222" s="10"/>
      <c r="L222" s="10"/>
      <c r="M222" s="189">
        <v>2013</v>
      </c>
      <c r="N222" s="171"/>
    </row>
    <row r="223" spans="1:14" s="189" customFormat="1" ht="45" x14ac:dyDescent="0.25">
      <c r="A223" s="188" t="s">
        <v>375</v>
      </c>
      <c r="B223" s="6">
        <v>2003</v>
      </c>
      <c r="C223" s="6" t="s">
        <v>562</v>
      </c>
      <c r="D223" s="6" t="s">
        <v>376</v>
      </c>
      <c r="E223" s="9">
        <v>2003</v>
      </c>
      <c r="F223" s="7">
        <v>2003</v>
      </c>
      <c r="G223" s="7" t="s">
        <v>637</v>
      </c>
      <c r="H223" s="8">
        <v>2003</v>
      </c>
      <c r="I223" s="8"/>
      <c r="J223" s="10"/>
      <c r="K223" s="10"/>
      <c r="L223" s="10"/>
      <c r="N223" s="171"/>
    </row>
    <row r="224" spans="1:14" s="189" customFormat="1" x14ac:dyDescent="0.25">
      <c r="A224" s="188" t="s">
        <v>607</v>
      </c>
      <c r="B224" s="6">
        <v>2001</v>
      </c>
      <c r="C224" s="6" t="s">
        <v>565</v>
      </c>
      <c r="D224" s="6"/>
      <c r="E224" s="9">
        <v>2001</v>
      </c>
      <c r="F224" s="7">
        <v>2001</v>
      </c>
      <c r="G224" s="7"/>
      <c r="H224" s="8">
        <v>2001</v>
      </c>
      <c r="I224" s="8">
        <v>2001</v>
      </c>
      <c r="J224" s="10"/>
      <c r="K224" s="10"/>
      <c r="L224" s="10">
        <v>2001</v>
      </c>
      <c r="N224" s="171"/>
    </row>
    <row r="225" spans="1:14" s="189" customFormat="1" x14ac:dyDescent="0.25">
      <c r="A225" s="188" t="s">
        <v>377</v>
      </c>
      <c r="B225" s="6">
        <v>1993</v>
      </c>
      <c r="C225" s="6" t="s">
        <v>562</v>
      </c>
      <c r="D225" s="6" t="s">
        <v>378</v>
      </c>
      <c r="E225" s="9">
        <v>2003</v>
      </c>
      <c r="F225" s="7">
        <v>2003</v>
      </c>
      <c r="G225" s="7" t="s">
        <v>651</v>
      </c>
      <c r="H225" s="8">
        <v>2012</v>
      </c>
      <c r="I225" s="8">
        <v>2013</v>
      </c>
      <c r="J225" s="10"/>
      <c r="K225" s="10"/>
      <c r="L225" s="10">
        <v>2010</v>
      </c>
      <c r="N225" s="171"/>
    </row>
    <row r="226" spans="1:14" s="189" customFormat="1" x14ac:dyDescent="0.25">
      <c r="A226" s="188" t="s">
        <v>379</v>
      </c>
      <c r="B226" s="6">
        <v>1966</v>
      </c>
      <c r="C226" s="6" t="s">
        <v>565</v>
      </c>
      <c r="D226" s="6" t="s">
        <v>380</v>
      </c>
      <c r="E226" s="9">
        <v>2000</v>
      </c>
      <c r="F226" s="7">
        <v>2000</v>
      </c>
      <c r="G226" s="7"/>
      <c r="H226" s="8"/>
      <c r="I226" s="8">
        <v>1999</v>
      </c>
      <c r="J226" s="10">
        <v>2008</v>
      </c>
      <c r="K226" s="10"/>
      <c r="L226" s="10">
        <v>2012</v>
      </c>
      <c r="N226" s="171"/>
    </row>
    <row r="227" spans="1:14" s="189" customFormat="1" x14ac:dyDescent="0.25">
      <c r="A227" s="188" t="s">
        <v>381</v>
      </c>
      <c r="B227" s="6">
        <v>2003</v>
      </c>
      <c r="C227" s="6" t="s">
        <v>564</v>
      </c>
      <c r="D227" s="6" t="s">
        <v>382</v>
      </c>
      <c r="E227" s="9">
        <v>2003</v>
      </c>
      <c r="F227" s="7">
        <v>2003</v>
      </c>
      <c r="G227" s="7"/>
      <c r="H227" s="8">
        <v>2003</v>
      </c>
      <c r="I227" s="8"/>
      <c r="J227" s="10"/>
      <c r="K227" s="10"/>
      <c r="L227" s="10"/>
      <c r="N227" s="171"/>
    </row>
    <row r="228" spans="1:14" s="189" customFormat="1" x14ac:dyDescent="0.25">
      <c r="A228" s="188" t="s">
        <v>383</v>
      </c>
      <c r="B228" s="6">
        <v>2007</v>
      </c>
      <c r="C228" s="6" t="s">
        <v>564</v>
      </c>
      <c r="D228" s="6" t="s">
        <v>384</v>
      </c>
      <c r="E228" s="9">
        <v>2007</v>
      </c>
      <c r="F228" s="25">
        <v>2007</v>
      </c>
      <c r="G228" s="25"/>
      <c r="H228" s="9">
        <v>2007</v>
      </c>
      <c r="I228" s="8"/>
      <c r="J228" s="10">
        <v>2000</v>
      </c>
      <c r="K228" s="10"/>
      <c r="L228" s="10"/>
      <c r="N228" s="171"/>
    </row>
    <row r="229" spans="1:14" s="189" customFormat="1" x14ac:dyDescent="0.25">
      <c r="A229" s="188" t="s">
        <v>385</v>
      </c>
      <c r="B229" s="6">
        <v>1955</v>
      </c>
      <c r="C229" s="6" t="s">
        <v>562</v>
      </c>
      <c r="D229" s="6" t="s">
        <v>386</v>
      </c>
      <c r="E229" s="9">
        <v>2006</v>
      </c>
      <c r="F229" s="7">
        <v>2004</v>
      </c>
      <c r="G229" s="7"/>
      <c r="H229" s="8">
        <v>2007</v>
      </c>
      <c r="I229" s="8">
        <v>2000</v>
      </c>
      <c r="J229" s="10">
        <v>2008</v>
      </c>
      <c r="K229" s="10"/>
      <c r="L229" s="10"/>
      <c r="M229" s="190"/>
      <c r="N229" s="171"/>
    </row>
    <row r="230" spans="1:14" s="189" customFormat="1" x14ac:dyDescent="0.25">
      <c r="A230" s="188" t="s">
        <v>387</v>
      </c>
      <c r="B230" s="6">
        <v>1987</v>
      </c>
      <c r="C230" s="6" t="s">
        <v>565</v>
      </c>
      <c r="D230" s="6" t="s">
        <v>388</v>
      </c>
      <c r="E230" s="9">
        <v>2005</v>
      </c>
      <c r="F230" s="7">
        <v>2005</v>
      </c>
      <c r="G230" s="7" t="s">
        <v>609</v>
      </c>
      <c r="H230" s="8">
        <v>2005</v>
      </c>
      <c r="I230" s="8">
        <v>2005</v>
      </c>
      <c r="J230" s="10">
        <v>2001</v>
      </c>
      <c r="K230" s="10"/>
      <c r="L230" s="10"/>
      <c r="N230" s="171"/>
    </row>
    <row r="231" spans="1:14" s="189" customFormat="1" x14ac:dyDescent="0.25">
      <c r="A231" s="188" t="s">
        <v>579</v>
      </c>
      <c r="B231" s="10">
        <v>2008</v>
      </c>
      <c r="C231" s="6" t="s">
        <v>562</v>
      </c>
      <c r="D231" s="10">
        <v>7070</v>
      </c>
      <c r="E231" s="8">
        <v>2008</v>
      </c>
      <c r="F231" s="7">
        <v>2008</v>
      </c>
      <c r="G231" s="7"/>
      <c r="H231" s="8">
        <v>2008</v>
      </c>
      <c r="I231" s="8"/>
      <c r="J231" s="10"/>
      <c r="K231" s="10"/>
      <c r="L231" s="10"/>
      <c r="N231" s="171"/>
    </row>
    <row r="232" spans="1:14" s="189" customFormat="1" x14ac:dyDescent="0.25">
      <c r="A232" s="188" t="s">
        <v>389</v>
      </c>
      <c r="B232" s="6">
        <v>1992</v>
      </c>
      <c r="C232" s="6" t="s">
        <v>563</v>
      </c>
      <c r="D232" s="6" t="s">
        <v>390</v>
      </c>
      <c r="E232" s="9">
        <v>1999</v>
      </c>
      <c r="F232" s="7">
        <v>1999</v>
      </c>
      <c r="G232" s="7"/>
      <c r="H232" s="8"/>
      <c r="I232" s="8"/>
      <c r="J232" s="10"/>
      <c r="K232" s="10"/>
      <c r="L232" s="10"/>
      <c r="N232" s="171"/>
    </row>
    <row r="233" spans="1:14" s="189" customFormat="1" x14ac:dyDescent="0.25">
      <c r="A233" s="188" t="s">
        <v>391</v>
      </c>
      <c r="B233" s="6">
        <v>1998</v>
      </c>
      <c r="C233" s="6" t="s">
        <v>565</v>
      </c>
      <c r="D233" s="6" t="s">
        <v>392</v>
      </c>
      <c r="E233" s="9">
        <v>1998</v>
      </c>
      <c r="F233" s="7">
        <v>1998</v>
      </c>
      <c r="G233" s="7"/>
      <c r="H233" s="8">
        <v>1998</v>
      </c>
      <c r="I233" s="8"/>
      <c r="J233" s="10"/>
      <c r="K233" s="10"/>
      <c r="L233" s="10"/>
      <c r="N233" s="171"/>
    </row>
    <row r="234" spans="1:14" s="189" customFormat="1" x14ac:dyDescent="0.25">
      <c r="A234" s="188" t="s">
        <v>393</v>
      </c>
      <c r="B234" s="6">
        <v>2005</v>
      </c>
      <c r="C234" s="6" t="s">
        <v>562</v>
      </c>
      <c r="D234" s="6" t="s">
        <v>394</v>
      </c>
      <c r="E234" s="9">
        <v>2005</v>
      </c>
      <c r="F234" s="7">
        <v>2005</v>
      </c>
      <c r="G234" s="7"/>
      <c r="H234" s="8">
        <v>2005</v>
      </c>
      <c r="I234" s="8"/>
      <c r="J234" s="10"/>
      <c r="K234" s="10"/>
      <c r="L234" s="10"/>
      <c r="N234" s="171"/>
    </row>
    <row r="235" spans="1:14" s="189" customFormat="1" x14ac:dyDescent="0.25">
      <c r="A235" s="188" t="s">
        <v>395</v>
      </c>
      <c r="B235" s="6">
        <v>1996</v>
      </c>
      <c r="C235" s="6" t="s">
        <v>563</v>
      </c>
      <c r="D235" s="6" t="s">
        <v>396</v>
      </c>
      <c r="E235" s="9">
        <v>2006</v>
      </c>
      <c r="F235" s="7">
        <v>2006</v>
      </c>
      <c r="G235" s="7"/>
      <c r="H235" s="8">
        <v>1996</v>
      </c>
      <c r="I235" s="8"/>
      <c r="J235" s="10"/>
      <c r="K235" s="10"/>
      <c r="L235" s="10"/>
      <c r="N235" s="171"/>
    </row>
    <row r="236" spans="1:14" s="189" customFormat="1" x14ac:dyDescent="0.25">
      <c r="A236" s="188" t="s">
        <v>397</v>
      </c>
      <c r="B236" s="6">
        <v>1973</v>
      </c>
      <c r="C236" s="6" t="s">
        <v>564</v>
      </c>
      <c r="D236" s="6" t="s">
        <v>398</v>
      </c>
      <c r="E236" s="9">
        <v>1999</v>
      </c>
      <c r="F236" s="7">
        <v>2013</v>
      </c>
      <c r="G236" s="7"/>
      <c r="H236" s="8"/>
      <c r="I236" s="8">
        <v>1999</v>
      </c>
      <c r="J236" s="10">
        <v>2002</v>
      </c>
      <c r="K236" s="10"/>
      <c r="L236" s="10"/>
      <c r="N236" s="171"/>
    </row>
    <row r="237" spans="1:14" s="189" customFormat="1" x14ac:dyDescent="0.25">
      <c r="A237" s="188" t="s">
        <v>399</v>
      </c>
      <c r="B237" s="6">
        <v>2001</v>
      </c>
      <c r="C237" s="6" t="s">
        <v>562</v>
      </c>
      <c r="D237" s="6" t="s">
        <v>400</v>
      </c>
      <c r="E237" s="9">
        <v>2001</v>
      </c>
      <c r="F237" s="7">
        <v>2001</v>
      </c>
      <c r="G237" s="7"/>
      <c r="H237" s="8"/>
      <c r="I237" s="8"/>
      <c r="J237" s="10"/>
      <c r="K237" s="10"/>
      <c r="L237" s="10"/>
      <c r="N237" s="171"/>
    </row>
    <row r="238" spans="1:14" s="189" customFormat="1" x14ac:dyDescent="0.25">
      <c r="A238" s="188" t="s">
        <v>401</v>
      </c>
      <c r="B238" s="6">
        <v>2000</v>
      </c>
      <c r="C238" s="6" t="s">
        <v>565</v>
      </c>
      <c r="D238" s="6" t="s">
        <v>402</v>
      </c>
      <c r="E238" s="9">
        <v>2000</v>
      </c>
      <c r="F238" s="7">
        <v>2000</v>
      </c>
      <c r="G238" s="7"/>
      <c r="H238" s="8"/>
      <c r="I238" s="8"/>
      <c r="J238" s="10"/>
      <c r="K238" s="10"/>
      <c r="L238" s="10"/>
      <c r="N238" s="171"/>
    </row>
    <row r="239" spans="1:14" s="189" customFormat="1" ht="15" customHeight="1" x14ac:dyDescent="0.25">
      <c r="A239" s="188" t="s">
        <v>403</v>
      </c>
      <c r="B239" s="6">
        <v>1965</v>
      </c>
      <c r="C239" s="6" t="s">
        <v>564</v>
      </c>
      <c r="D239" s="6" t="s">
        <v>404</v>
      </c>
      <c r="E239" s="9">
        <v>2010</v>
      </c>
      <c r="F239" s="7">
        <v>2000</v>
      </c>
      <c r="G239" s="7"/>
      <c r="H239" s="8">
        <v>2008</v>
      </c>
      <c r="I239" s="8" t="s">
        <v>593</v>
      </c>
      <c r="J239" s="10">
        <v>2010</v>
      </c>
      <c r="K239" s="10"/>
      <c r="L239" s="10"/>
      <c r="N239" s="171"/>
    </row>
    <row r="240" spans="1:14" s="189" customFormat="1" x14ac:dyDescent="0.25">
      <c r="A240" s="188" t="s">
        <v>405</v>
      </c>
      <c r="B240" s="6">
        <v>1965</v>
      </c>
      <c r="C240" s="6" t="s">
        <v>565</v>
      </c>
      <c r="D240" s="6" t="s">
        <v>406</v>
      </c>
      <c r="E240" s="9">
        <v>2008</v>
      </c>
      <c r="F240" s="7">
        <v>2008</v>
      </c>
      <c r="G240" s="7"/>
      <c r="H240" s="8">
        <v>2008</v>
      </c>
      <c r="I240" s="8" t="s">
        <v>594</v>
      </c>
      <c r="J240" s="10">
        <v>2010</v>
      </c>
      <c r="K240" s="10"/>
      <c r="L240" s="10"/>
      <c r="N240" s="171"/>
    </row>
    <row r="241" spans="1:14" s="189" customFormat="1" x14ac:dyDescent="0.25">
      <c r="A241" s="188" t="s">
        <v>575</v>
      </c>
      <c r="B241" s="10">
        <v>2007</v>
      </c>
      <c r="C241" s="6" t="s">
        <v>562</v>
      </c>
      <c r="D241" s="10">
        <v>7045</v>
      </c>
      <c r="E241" s="8">
        <v>2007</v>
      </c>
      <c r="F241" s="7">
        <v>2007</v>
      </c>
      <c r="G241" s="7"/>
      <c r="H241" s="8">
        <v>2007</v>
      </c>
      <c r="I241" s="8"/>
      <c r="J241" s="10"/>
      <c r="K241" s="10"/>
      <c r="L241" s="10"/>
      <c r="N241" s="171"/>
    </row>
    <row r="242" spans="1:14" s="190" customFormat="1" x14ac:dyDescent="0.25">
      <c r="A242" s="188" t="s">
        <v>407</v>
      </c>
      <c r="B242" s="6">
        <v>1964</v>
      </c>
      <c r="C242" s="6" t="s">
        <v>563</v>
      </c>
      <c r="D242" s="6" t="s">
        <v>408</v>
      </c>
      <c r="E242" s="9">
        <v>2004</v>
      </c>
      <c r="F242" s="7">
        <v>2006</v>
      </c>
      <c r="G242" s="7" t="s">
        <v>611</v>
      </c>
      <c r="H242" s="8"/>
      <c r="I242" s="8">
        <v>1999</v>
      </c>
      <c r="J242" s="10" t="s">
        <v>615</v>
      </c>
      <c r="K242" s="10">
        <v>2012</v>
      </c>
      <c r="L242" s="10"/>
      <c r="M242" s="189"/>
      <c r="N242" s="172"/>
    </row>
    <row r="243" spans="1:14" s="189" customFormat="1" x14ac:dyDescent="0.25">
      <c r="A243" s="188" t="s">
        <v>409</v>
      </c>
      <c r="B243" s="6">
        <v>1991</v>
      </c>
      <c r="C243" s="6" t="s">
        <v>564</v>
      </c>
      <c r="D243" s="6" t="s">
        <v>410</v>
      </c>
      <c r="E243" s="9">
        <v>2003</v>
      </c>
      <c r="F243" s="7">
        <v>2003</v>
      </c>
      <c r="G243" s="7" t="s">
        <v>1078</v>
      </c>
      <c r="H243" s="8"/>
      <c r="I243" s="8"/>
      <c r="J243" s="10"/>
      <c r="K243" s="10">
        <v>2011</v>
      </c>
      <c r="L243" s="10"/>
      <c r="N243" s="171"/>
    </row>
    <row r="244" spans="1:14" s="189" customFormat="1" x14ac:dyDescent="0.25">
      <c r="A244" s="188" t="s">
        <v>582</v>
      </c>
      <c r="B244" s="10">
        <v>2009</v>
      </c>
      <c r="C244" s="6" t="s">
        <v>562</v>
      </c>
      <c r="D244" s="10">
        <v>1225</v>
      </c>
      <c r="E244" s="8">
        <v>2009</v>
      </c>
      <c r="F244" s="8">
        <v>2009</v>
      </c>
      <c r="G244" s="7"/>
      <c r="H244" s="8">
        <v>2009</v>
      </c>
      <c r="I244" s="8"/>
      <c r="J244" s="10"/>
      <c r="K244" s="10"/>
      <c r="L244" s="10"/>
      <c r="N244" s="171"/>
    </row>
    <row r="245" spans="1:14" s="189" customFormat="1" x14ac:dyDescent="0.25">
      <c r="A245" s="188" t="s">
        <v>583</v>
      </c>
      <c r="B245" s="10">
        <v>2010</v>
      </c>
      <c r="C245" s="6" t="s">
        <v>562</v>
      </c>
      <c r="D245" s="10">
        <v>1546</v>
      </c>
      <c r="E245" s="8">
        <v>2010</v>
      </c>
      <c r="F245" s="8">
        <v>2010</v>
      </c>
      <c r="G245" s="7"/>
      <c r="H245" s="8">
        <v>2010</v>
      </c>
      <c r="I245" s="8"/>
      <c r="J245" s="10"/>
      <c r="K245" s="10"/>
      <c r="L245" s="10"/>
      <c r="N245" s="171"/>
    </row>
    <row r="246" spans="1:14" s="189" customFormat="1" x14ac:dyDescent="0.25">
      <c r="A246" s="188" t="s">
        <v>411</v>
      </c>
      <c r="B246" s="6">
        <v>1982</v>
      </c>
      <c r="C246" s="6" t="s">
        <v>562</v>
      </c>
      <c r="D246" s="6" t="s">
        <v>412</v>
      </c>
      <c r="E246" s="9">
        <v>2000</v>
      </c>
      <c r="F246" s="7">
        <v>2000</v>
      </c>
      <c r="G246" s="7"/>
      <c r="H246" s="8">
        <v>2001</v>
      </c>
      <c r="I246" s="8"/>
      <c r="J246" s="10"/>
      <c r="K246" s="10"/>
      <c r="L246" s="10"/>
      <c r="N246" s="171"/>
    </row>
    <row r="247" spans="1:14" s="189" customFormat="1" x14ac:dyDescent="0.25">
      <c r="A247" s="188" t="s">
        <v>413</v>
      </c>
      <c r="B247" s="6">
        <v>1982</v>
      </c>
      <c r="C247" s="6" t="s">
        <v>562</v>
      </c>
      <c r="D247" s="6" t="s">
        <v>414</v>
      </c>
      <c r="E247" s="9">
        <v>2007</v>
      </c>
      <c r="F247" s="7">
        <v>2007</v>
      </c>
      <c r="G247" s="7"/>
      <c r="H247" s="8">
        <v>2001</v>
      </c>
      <c r="I247" s="8"/>
      <c r="J247" s="10"/>
      <c r="K247" s="10"/>
      <c r="L247" s="10">
        <v>2012</v>
      </c>
      <c r="N247" s="171"/>
    </row>
    <row r="248" spans="1:14" s="189" customFormat="1" x14ac:dyDescent="0.25">
      <c r="A248" s="188" t="s">
        <v>415</v>
      </c>
      <c r="B248" s="6">
        <v>2004</v>
      </c>
      <c r="C248" s="6" t="s">
        <v>565</v>
      </c>
      <c r="D248" s="6" t="s">
        <v>416</v>
      </c>
      <c r="E248" s="9">
        <v>2004</v>
      </c>
      <c r="F248" s="7">
        <v>2004</v>
      </c>
      <c r="G248" s="7"/>
      <c r="H248" s="8">
        <v>2004</v>
      </c>
      <c r="I248" s="8"/>
      <c r="J248" s="10"/>
      <c r="K248" s="10"/>
      <c r="L248" s="10"/>
      <c r="N248" s="171"/>
    </row>
    <row r="249" spans="1:14" s="189" customFormat="1" x14ac:dyDescent="0.25">
      <c r="A249" s="188" t="s">
        <v>417</v>
      </c>
      <c r="B249" s="6">
        <v>1993</v>
      </c>
      <c r="C249" s="6" t="s">
        <v>562</v>
      </c>
      <c r="D249" s="6" t="s">
        <v>418</v>
      </c>
      <c r="E249" s="9">
        <v>2008</v>
      </c>
      <c r="F249" s="7">
        <v>2008</v>
      </c>
      <c r="G249" s="7"/>
      <c r="H249" s="8">
        <v>2005</v>
      </c>
      <c r="I249" s="8" t="s">
        <v>596</v>
      </c>
      <c r="J249" s="10">
        <v>2010</v>
      </c>
      <c r="K249" s="10">
        <v>2011</v>
      </c>
      <c r="L249" s="10"/>
      <c r="N249" s="171"/>
    </row>
    <row r="250" spans="1:14" s="189" customFormat="1" x14ac:dyDescent="0.25">
      <c r="A250" s="188" t="s">
        <v>419</v>
      </c>
      <c r="B250" s="6">
        <v>2004</v>
      </c>
      <c r="C250" s="6" t="s">
        <v>565</v>
      </c>
      <c r="D250" s="6" t="s">
        <v>420</v>
      </c>
      <c r="E250" s="9">
        <v>2004</v>
      </c>
      <c r="F250" s="7">
        <v>2004</v>
      </c>
      <c r="G250" s="7"/>
      <c r="H250" s="8">
        <v>2004</v>
      </c>
      <c r="I250" s="8"/>
      <c r="J250" s="10"/>
      <c r="K250" s="10"/>
      <c r="L250" s="10"/>
      <c r="N250" s="171"/>
    </row>
    <row r="251" spans="1:14" s="189" customFormat="1" x14ac:dyDescent="0.25">
      <c r="A251" s="188" t="s">
        <v>421</v>
      </c>
      <c r="B251" s="6">
        <v>2001</v>
      </c>
      <c r="C251" s="6" t="s">
        <v>563</v>
      </c>
      <c r="D251" s="6" t="s">
        <v>422</v>
      </c>
      <c r="E251" s="9">
        <v>2001</v>
      </c>
      <c r="F251" s="7">
        <v>2001</v>
      </c>
      <c r="G251" s="7"/>
      <c r="H251" s="8">
        <v>2001</v>
      </c>
      <c r="I251" s="8"/>
      <c r="J251" s="10"/>
      <c r="K251" s="10"/>
      <c r="L251" s="10"/>
      <c r="N251" s="171"/>
    </row>
    <row r="252" spans="1:14" s="190" customFormat="1" ht="15" customHeight="1" x14ac:dyDescent="0.25">
      <c r="A252" s="188" t="s">
        <v>423</v>
      </c>
      <c r="B252" s="6">
        <v>2006</v>
      </c>
      <c r="C252" s="6" t="s">
        <v>562</v>
      </c>
      <c r="D252" s="6" t="s">
        <v>424</v>
      </c>
      <c r="E252" s="9">
        <v>2006</v>
      </c>
      <c r="F252" s="7">
        <v>2006</v>
      </c>
      <c r="G252" s="7"/>
      <c r="H252" s="8">
        <v>2006</v>
      </c>
      <c r="I252" s="8"/>
      <c r="J252" s="10"/>
      <c r="K252" s="10"/>
      <c r="L252" s="10"/>
      <c r="M252" s="189"/>
      <c r="N252" s="172"/>
    </row>
    <row r="253" spans="1:14" s="189" customFormat="1" x14ac:dyDescent="0.25">
      <c r="A253" s="188" t="s">
        <v>570</v>
      </c>
      <c r="B253" s="6">
        <v>2008</v>
      </c>
      <c r="C253" s="6" t="s">
        <v>564</v>
      </c>
      <c r="D253" s="6">
        <v>7080</v>
      </c>
      <c r="E253" s="9">
        <v>2008</v>
      </c>
      <c r="F253" s="9">
        <v>2008</v>
      </c>
      <c r="G253" s="25"/>
      <c r="H253" s="9">
        <v>2008</v>
      </c>
      <c r="I253" s="8"/>
      <c r="J253" s="10"/>
      <c r="K253" s="10"/>
      <c r="L253" s="10"/>
      <c r="N253" s="171"/>
    </row>
    <row r="254" spans="1:14" s="189" customFormat="1" x14ac:dyDescent="0.25">
      <c r="A254" s="188" t="s">
        <v>425</v>
      </c>
      <c r="B254" s="6">
        <v>1965</v>
      </c>
      <c r="C254" s="6" t="s">
        <v>563</v>
      </c>
      <c r="D254" s="6" t="s">
        <v>426</v>
      </c>
      <c r="E254" s="9">
        <v>1998</v>
      </c>
      <c r="F254" s="7">
        <v>1998</v>
      </c>
      <c r="G254" s="7"/>
      <c r="H254" s="8">
        <v>2012</v>
      </c>
      <c r="I254" s="8"/>
      <c r="J254" s="10"/>
      <c r="K254" s="10">
        <v>2000</v>
      </c>
      <c r="L254" s="10"/>
      <c r="N254" s="171"/>
    </row>
    <row r="255" spans="1:14" s="189" customFormat="1" ht="15" customHeight="1" x14ac:dyDescent="0.25">
      <c r="A255" s="191" t="s">
        <v>427</v>
      </c>
      <c r="B255" s="1">
        <v>2001</v>
      </c>
      <c r="C255" s="1" t="s">
        <v>564</v>
      </c>
      <c r="D255" s="1" t="s">
        <v>428</v>
      </c>
      <c r="E255" s="9">
        <v>2001</v>
      </c>
      <c r="F255" s="4">
        <v>2001</v>
      </c>
      <c r="G255" s="4" t="s">
        <v>661</v>
      </c>
      <c r="H255" s="8"/>
      <c r="I255" s="3"/>
      <c r="J255" s="11"/>
      <c r="K255" s="11"/>
      <c r="L255" s="11"/>
      <c r="N255" s="171"/>
    </row>
    <row r="256" spans="1:14" s="190" customFormat="1" x14ac:dyDescent="0.25">
      <c r="A256" s="188" t="s">
        <v>429</v>
      </c>
      <c r="B256" s="6">
        <v>1958</v>
      </c>
      <c r="C256" s="6" t="s">
        <v>563</v>
      </c>
      <c r="D256" s="6" t="s">
        <v>430</v>
      </c>
      <c r="E256" s="9">
        <v>2006</v>
      </c>
      <c r="F256" s="7">
        <v>2012</v>
      </c>
      <c r="G256" s="7"/>
      <c r="H256" s="8">
        <v>2006</v>
      </c>
      <c r="I256" s="8"/>
      <c r="J256" s="10">
        <v>2007</v>
      </c>
      <c r="K256" s="10"/>
      <c r="L256" s="10"/>
      <c r="M256" s="189"/>
      <c r="N256" s="172"/>
    </row>
    <row r="257" spans="1:14" s="189" customFormat="1" x14ac:dyDescent="0.25">
      <c r="A257" s="188" t="s">
        <v>431</v>
      </c>
      <c r="B257" s="6">
        <v>2003</v>
      </c>
      <c r="C257" s="6" t="s">
        <v>565</v>
      </c>
      <c r="D257" s="6" t="s">
        <v>432</v>
      </c>
      <c r="E257" s="9">
        <v>2003</v>
      </c>
      <c r="F257" s="7">
        <v>2003</v>
      </c>
      <c r="G257" s="7"/>
      <c r="H257" s="8"/>
      <c r="I257" s="8"/>
      <c r="J257" s="10"/>
      <c r="K257" s="10"/>
      <c r="L257" s="10"/>
      <c r="N257" s="171"/>
    </row>
    <row r="258" spans="1:14" s="189" customFormat="1" ht="60" x14ac:dyDescent="0.25">
      <c r="A258" s="188" t="s">
        <v>433</v>
      </c>
      <c r="B258" s="6">
        <v>1999</v>
      </c>
      <c r="C258" s="6" t="s">
        <v>562</v>
      </c>
      <c r="D258" s="6" t="s">
        <v>434</v>
      </c>
      <c r="E258" s="9">
        <v>2001</v>
      </c>
      <c r="F258" s="7">
        <v>2001</v>
      </c>
      <c r="G258" s="7" t="s">
        <v>1083</v>
      </c>
      <c r="H258" s="8">
        <v>2001</v>
      </c>
      <c r="I258" s="8"/>
      <c r="J258" s="10"/>
      <c r="K258" s="10"/>
      <c r="L258" s="10">
        <v>2013</v>
      </c>
      <c r="N258" s="171"/>
    </row>
    <row r="259" spans="1:14" s="189" customFormat="1" x14ac:dyDescent="0.25">
      <c r="A259" s="188" t="s">
        <v>435</v>
      </c>
      <c r="B259" s="6">
        <v>1994</v>
      </c>
      <c r="C259" s="6" t="s">
        <v>563</v>
      </c>
      <c r="D259" s="6" t="s">
        <v>436</v>
      </c>
      <c r="E259" s="9">
        <v>2000</v>
      </c>
      <c r="F259" s="7">
        <v>2000</v>
      </c>
      <c r="G259" s="7"/>
      <c r="H259" s="8">
        <v>2003</v>
      </c>
      <c r="I259" s="8"/>
      <c r="J259" s="10"/>
      <c r="K259" s="10">
        <v>2003</v>
      </c>
      <c r="L259" s="10"/>
      <c r="N259" s="171">
        <v>8.1997999999999998</v>
      </c>
    </row>
    <row r="260" spans="1:14" s="189" customFormat="1" x14ac:dyDescent="0.25">
      <c r="A260" s="188" t="s">
        <v>437</v>
      </c>
      <c r="B260" s="6">
        <v>1998</v>
      </c>
      <c r="C260" s="6" t="s">
        <v>562</v>
      </c>
      <c r="D260" s="6" t="s">
        <v>438</v>
      </c>
      <c r="E260" s="9">
        <v>1998</v>
      </c>
      <c r="F260" s="7">
        <v>1998</v>
      </c>
      <c r="G260" s="7"/>
      <c r="H260" s="8">
        <v>1998</v>
      </c>
      <c r="I260" s="8" t="s">
        <v>591</v>
      </c>
      <c r="J260" s="10"/>
      <c r="K260" s="10">
        <v>2007</v>
      </c>
      <c r="L260" s="10">
        <v>2013</v>
      </c>
      <c r="N260" s="171"/>
    </row>
    <row r="261" spans="1:14" s="189" customFormat="1" x14ac:dyDescent="0.25">
      <c r="A261" s="188" t="s">
        <v>439</v>
      </c>
      <c r="B261" s="6">
        <v>2004</v>
      </c>
      <c r="C261" s="6" t="s">
        <v>564</v>
      </c>
      <c r="D261" s="6" t="s">
        <v>440</v>
      </c>
      <c r="E261" s="9">
        <v>2004</v>
      </c>
      <c r="F261" s="7">
        <v>2004</v>
      </c>
      <c r="G261" s="7"/>
      <c r="H261" s="8"/>
      <c r="I261" s="8"/>
      <c r="J261" s="10"/>
      <c r="K261" s="10"/>
      <c r="L261" s="10"/>
      <c r="N261" s="171"/>
    </row>
    <row r="262" spans="1:14" s="189" customFormat="1" x14ac:dyDescent="0.25">
      <c r="A262" s="188" t="s">
        <v>567</v>
      </c>
      <c r="B262" s="6">
        <v>2007</v>
      </c>
      <c r="C262" s="6" t="s">
        <v>563</v>
      </c>
      <c r="D262" s="6">
        <v>7055</v>
      </c>
      <c r="E262" s="9">
        <v>2007</v>
      </c>
      <c r="F262" s="9">
        <v>2007</v>
      </c>
      <c r="G262" s="25"/>
      <c r="H262" s="8">
        <v>2007</v>
      </c>
      <c r="I262" s="8"/>
      <c r="J262" s="10"/>
      <c r="K262" s="10"/>
      <c r="L262" s="10"/>
      <c r="N262" s="171"/>
    </row>
    <row r="263" spans="1:14" s="189" customFormat="1" ht="45" x14ac:dyDescent="0.25">
      <c r="A263" s="188" t="s">
        <v>441</v>
      </c>
      <c r="B263" s="6">
        <v>2000</v>
      </c>
      <c r="C263" s="6" t="s">
        <v>563</v>
      </c>
      <c r="D263" s="6" t="s">
        <v>442</v>
      </c>
      <c r="E263" s="9">
        <v>2013</v>
      </c>
      <c r="F263" s="7">
        <v>2013</v>
      </c>
      <c r="G263" s="7" t="s">
        <v>632</v>
      </c>
      <c r="H263" s="8">
        <v>2000</v>
      </c>
      <c r="I263" s="8"/>
      <c r="J263" s="10"/>
      <c r="K263" s="10"/>
      <c r="L263" s="10"/>
      <c r="N263" s="171"/>
    </row>
    <row r="264" spans="1:14" s="189" customFormat="1" x14ac:dyDescent="0.25">
      <c r="A264" s="188" t="s">
        <v>443</v>
      </c>
      <c r="B264" s="6">
        <v>1974</v>
      </c>
      <c r="C264" s="6" t="s">
        <v>562</v>
      </c>
      <c r="D264" s="6" t="s">
        <v>444</v>
      </c>
      <c r="E264" s="9">
        <v>2000</v>
      </c>
      <c r="F264" s="7">
        <v>2000</v>
      </c>
      <c r="G264" s="7"/>
      <c r="H264" s="8">
        <v>2012</v>
      </c>
      <c r="I264" s="8">
        <v>1999</v>
      </c>
      <c r="J264" s="10">
        <v>2002</v>
      </c>
      <c r="K264" s="10"/>
      <c r="L264" s="10"/>
      <c r="N264" s="171"/>
    </row>
    <row r="265" spans="1:14" s="189" customFormat="1" x14ac:dyDescent="0.25">
      <c r="A265" s="188" t="s">
        <v>445</v>
      </c>
      <c r="B265" s="6">
        <v>1952</v>
      </c>
      <c r="C265" s="6" t="s">
        <v>564</v>
      </c>
      <c r="D265" s="6" t="s">
        <v>446</v>
      </c>
      <c r="E265" s="9">
        <v>2007</v>
      </c>
      <c r="F265" s="7">
        <v>2007</v>
      </c>
      <c r="G265" s="7" t="s">
        <v>1080</v>
      </c>
      <c r="H265" s="8">
        <v>2008</v>
      </c>
      <c r="I265" s="8">
        <v>1996</v>
      </c>
      <c r="J265" s="10">
        <v>2013</v>
      </c>
      <c r="K265" s="10"/>
      <c r="L265" s="10"/>
      <c r="N265" s="171"/>
    </row>
    <row r="266" spans="1:14" s="189" customFormat="1" x14ac:dyDescent="0.25">
      <c r="A266" s="188" t="s">
        <v>447</v>
      </c>
      <c r="B266" s="6">
        <v>2001</v>
      </c>
      <c r="C266" s="6" t="s">
        <v>563</v>
      </c>
      <c r="D266" s="6" t="s">
        <v>448</v>
      </c>
      <c r="E266" s="9">
        <v>2001</v>
      </c>
      <c r="F266" s="7">
        <v>2001</v>
      </c>
      <c r="G266" s="7"/>
      <c r="H266" s="8"/>
      <c r="I266" s="8"/>
      <c r="J266" s="10"/>
      <c r="K266" s="10"/>
      <c r="L266" s="10"/>
      <c r="N266" s="171"/>
    </row>
    <row r="267" spans="1:14" s="189" customFormat="1" x14ac:dyDescent="0.25">
      <c r="A267" s="188" t="s">
        <v>449</v>
      </c>
      <c r="B267" s="6">
        <v>2004</v>
      </c>
      <c r="C267" s="6" t="s">
        <v>562</v>
      </c>
      <c r="D267" s="6" t="s">
        <v>450</v>
      </c>
      <c r="E267" s="9">
        <v>2004</v>
      </c>
      <c r="F267" s="7">
        <v>2004</v>
      </c>
      <c r="G267" s="7"/>
      <c r="H267" s="8">
        <v>2004</v>
      </c>
      <c r="I267" s="8"/>
      <c r="J267" s="10"/>
      <c r="K267" s="10"/>
      <c r="L267" s="10"/>
      <c r="N267" s="171"/>
    </row>
    <row r="268" spans="1:14" s="189" customFormat="1" x14ac:dyDescent="0.25">
      <c r="A268" s="188" t="s">
        <v>451</v>
      </c>
      <c r="B268" s="6">
        <v>1958</v>
      </c>
      <c r="C268" s="6" t="s">
        <v>564</v>
      </c>
      <c r="D268" s="6" t="s">
        <v>452</v>
      </c>
      <c r="E268" s="9">
        <v>2002</v>
      </c>
      <c r="F268" s="7">
        <v>2011</v>
      </c>
      <c r="G268" s="7"/>
      <c r="H268" s="8"/>
      <c r="I268" s="8"/>
      <c r="J268" s="10">
        <v>2010</v>
      </c>
      <c r="K268" s="10"/>
      <c r="L268" s="10"/>
      <c r="N268" s="171"/>
    </row>
    <row r="269" spans="1:14" s="189" customFormat="1" x14ac:dyDescent="0.25">
      <c r="A269" s="188" t="s">
        <v>453</v>
      </c>
      <c r="B269" s="6">
        <v>1987</v>
      </c>
      <c r="C269" s="6" t="s">
        <v>564</v>
      </c>
      <c r="D269" s="6" t="s">
        <v>454</v>
      </c>
      <c r="E269" s="22">
        <v>2005</v>
      </c>
      <c r="F269" s="23">
        <v>2005</v>
      </c>
      <c r="G269" s="23"/>
      <c r="H269" s="8"/>
      <c r="I269" s="8"/>
      <c r="J269" s="10"/>
      <c r="K269" s="10"/>
      <c r="L269" s="10"/>
      <c r="N269" s="171"/>
    </row>
    <row r="270" spans="1:14" s="189" customFormat="1" x14ac:dyDescent="0.25">
      <c r="A270" s="188" t="s">
        <v>455</v>
      </c>
      <c r="B270" s="6">
        <v>2001</v>
      </c>
      <c r="C270" s="6" t="s">
        <v>565</v>
      </c>
      <c r="D270" s="6" t="s">
        <v>456</v>
      </c>
      <c r="E270" s="9">
        <v>2001</v>
      </c>
      <c r="F270" s="7">
        <v>2001</v>
      </c>
      <c r="G270" s="7"/>
      <c r="H270" s="8"/>
      <c r="I270" s="8"/>
      <c r="J270" s="10"/>
      <c r="K270" s="10"/>
      <c r="L270" s="10"/>
      <c r="N270" s="171"/>
    </row>
    <row r="271" spans="1:14" s="190" customFormat="1" x14ac:dyDescent="0.25">
      <c r="A271" s="188" t="s">
        <v>457</v>
      </c>
      <c r="B271" s="6">
        <v>2006</v>
      </c>
      <c r="C271" s="6" t="s">
        <v>562</v>
      </c>
      <c r="D271" s="6" t="s">
        <v>458</v>
      </c>
      <c r="E271" s="9">
        <v>2006</v>
      </c>
      <c r="F271" s="7">
        <v>2006</v>
      </c>
      <c r="G271" s="7"/>
      <c r="H271" s="8">
        <v>2006</v>
      </c>
      <c r="I271" s="8"/>
      <c r="J271" s="10"/>
      <c r="K271" s="10"/>
      <c r="L271" s="10"/>
      <c r="N271" s="172"/>
    </row>
    <row r="272" spans="1:14" s="189" customFormat="1" x14ac:dyDescent="0.25">
      <c r="A272" s="188" t="s">
        <v>598</v>
      </c>
      <c r="B272" s="6">
        <v>1972</v>
      </c>
      <c r="C272" s="6" t="s">
        <v>563</v>
      </c>
      <c r="D272" s="6"/>
      <c r="E272" s="9">
        <v>1999</v>
      </c>
      <c r="F272" s="7">
        <v>2000</v>
      </c>
      <c r="G272" s="7" t="s">
        <v>612</v>
      </c>
      <c r="H272" s="8"/>
      <c r="I272" s="8"/>
      <c r="J272" s="10"/>
      <c r="K272" s="10">
        <v>2002</v>
      </c>
      <c r="L272" s="10"/>
      <c r="N272" s="171"/>
    </row>
    <row r="273" spans="1:14" s="189" customFormat="1" x14ac:dyDescent="0.25">
      <c r="A273" s="188" t="s">
        <v>581</v>
      </c>
      <c r="B273" s="10">
        <v>2010</v>
      </c>
      <c r="C273" s="6" t="s">
        <v>562</v>
      </c>
      <c r="D273" s="10">
        <v>8005</v>
      </c>
      <c r="E273" s="8">
        <v>2010</v>
      </c>
      <c r="F273" s="8">
        <v>2010</v>
      </c>
      <c r="G273" s="7"/>
      <c r="H273" s="8">
        <v>2010</v>
      </c>
      <c r="I273" s="8"/>
      <c r="J273" s="10"/>
      <c r="K273" s="10"/>
      <c r="L273" s="10"/>
      <c r="N273" s="171"/>
    </row>
    <row r="274" spans="1:14" s="189" customFormat="1" ht="45" x14ac:dyDescent="0.25">
      <c r="A274" s="188" t="s">
        <v>459</v>
      </c>
      <c r="B274" s="6">
        <v>2002</v>
      </c>
      <c r="C274" s="6" t="s">
        <v>564</v>
      </c>
      <c r="D274" s="6" t="s">
        <v>460</v>
      </c>
      <c r="E274" s="9">
        <v>2002</v>
      </c>
      <c r="F274" s="7">
        <v>2002</v>
      </c>
      <c r="G274" s="7" t="s">
        <v>1086</v>
      </c>
      <c r="H274" s="8">
        <v>2002</v>
      </c>
      <c r="I274" s="8"/>
      <c r="J274" s="10"/>
      <c r="K274" s="10"/>
      <c r="L274" s="10"/>
      <c r="N274" s="171"/>
    </row>
    <row r="275" spans="1:14" s="189" customFormat="1" x14ac:dyDescent="0.25">
      <c r="A275" s="188" t="s">
        <v>461</v>
      </c>
      <c r="B275" s="6">
        <v>1992</v>
      </c>
      <c r="C275" s="6" t="s">
        <v>564</v>
      </c>
      <c r="D275" s="6" t="s">
        <v>462</v>
      </c>
      <c r="E275" s="9">
        <v>2000</v>
      </c>
      <c r="F275" s="7">
        <v>2000</v>
      </c>
      <c r="G275" s="7"/>
      <c r="H275" s="8"/>
      <c r="I275" s="8"/>
      <c r="J275" s="10"/>
      <c r="K275" s="10">
        <v>2011</v>
      </c>
      <c r="L275" s="10"/>
      <c r="N275" s="171">
        <v>8.2011000000000003</v>
      </c>
    </row>
    <row r="276" spans="1:14" s="189" customFormat="1" x14ac:dyDescent="0.25">
      <c r="A276" s="188" t="s">
        <v>463</v>
      </c>
      <c r="B276" s="6">
        <v>2003</v>
      </c>
      <c r="C276" s="6" t="s">
        <v>562</v>
      </c>
      <c r="D276" s="6" t="s">
        <v>464</v>
      </c>
      <c r="E276" s="9">
        <v>2004</v>
      </c>
      <c r="F276" s="7">
        <v>2004</v>
      </c>
      <c r="G276" s="7"/>
      <c r="H276" s="8">
        <v>2003</v>
      </c>
      <c r="I276" s="8"/>
      <c r="J276" s="10"/>
      <c r="K276" s="10"/>
      <c r="L276" s="10"/>
      <c r="N276" s="171"/>
    </row>
    <row r="277" spans="1:14" s="190" customFormat="1" x14ac:dyDescent="0.25">
      <c r="A277" s="188" t="s">
        <v>465</v>
      </c>
      <c r="B277" s="6">
        <v>2006</v>
      </c>
      <c r="C277" s="6" t="s">
        <v>562</v>
      </c>
      <c r="D277" s="6" t="s">
        <v>466</v>
      </c>
      <c r="E277" s="9">
        <v>2006</v>
      </c>
      <c r="F277" s="7">
        <v>2006</v>
      </c>
      <c r="G277" s="7"/>
      <c r="H277" s="8">
        <v>2006</v>
      </c>
      <c r="I277" s="8"/>
      <c r="J277" s="10"/>
      <c r="K277" s="10"/>
      <c r="L277" s="10"/>
      <c r="M277" s="189"/>
      <c r="N277" s="172"/>
    </row>
    <row r="278" spans="1:14" s="189" customFormat="1" x14ac:dyDescent="0.25">
      <c r="A278" s="188" t="s">
        <v>467</v>
      </c>
      <c r="B278" s="6">
        <v>2001</v>
      </c>
      <c r="C278" s="6" t="s">
        <v>565</v>
      </c>
      <c r="D278" s="6" t="s">
        <v>468</v>
      </c>
      <c r="E278" s="9">
        <v>2001</v>
      </c>
      <c r="F278" s="7">
        <v>2001</v>
      </c>
      <c r="G278" s="7"/>
      <c r="H278" s="8"/>
      <c r="I278" s="8"/>
      <c r="J278" s="10"/>
      <c r="K278" s="10"/>
      <c r="L278" s="10"/>
      <c r="N278" s="171"/>
    </row>
    <row r="279" spans="1:14" s="189" customFormat="1" x14ac:dyDescent="0.25">
      <c r="A279" s="188" t="s">
        <v>469</v>
      </c>
      <c r="B279" s="6">
        <v>2005</v>
      </c>
      <c r="C279" s="6" t="s">
        <v>564</v>
      </c>
      <c r="D279" s="6" t="s">
        <v>470</v>
      </c>
      <c r="E279" s="22">
        <v>2005</v>
      </c>
      <c r="F279" s="23">
        <v>2005</v>
      </c>
      <c r="G279" s="23"/>
      <c r="H279" s="8">
        <v>2005</v>
      </c>
      <c r="I279" s="8"/>
      <c r="J279" s="10"/>
      <c r="K279" s="10"/>
      <c r="L279" s="10"/>
      <c r="N279" s="171"/>
    </row>
    <row r="280" spans="1:14" s="189" customFormat="1" x14ac:dyDescent="0.25">
      <c r="A280" s="188" t="s">
        <v>471</v>
      </c>
      <c r="B280" s="6">
        <v>1971</v>
      </c>
      <c r="C280" s="6" t="s">
        <v>564</v>
      </c>
      <c r="D280" s="6" t="s">
        <v>472</v>
      </c>
      <c r="E280" s="9">
        <v>2000</v>
      </c>
      <c r="F280" s="7">
        <v>2000</v>
      </c>
      <c r="G280" s="7"/>
      <c r="H280" s="8"/>
      <c r="I280" s="8">
        <v>2000</v>
      </c>
      <c r="J280" s="10">
        <v>2011</v>
      </c>
      <c r="K280" s="10"/>
      <c r="L280" s="10"/>
      <c r="N280" s="171"/>
    </row>
    <row r="281" spans="1:14" s="189" customFormat="1" x14ac:dyDescent="0.25">
      <c r="A281" s="188" t="s">
        <v>473</v>
      </c>
      <c r="B281" s="6">
        <v>2003</v>
      </c>
      <c r="C281" s="6" t="s">
        <v>563</v>
      </c>
      <c r="D281" s="6" t="s">
        <v>474</v>
      </c>
      <c r="E281" s="9">
        <v>2002</v>
      </c>
      <c r="F281" s="7">
        <v>2003</v>
      </c>
      <c r="G281" s="7"/>
      <c r="H281" s="8">
        <v>2003</v>
      </c>
      <c r="I281" s="8"/>
      <c r="J281" s="10"/>
      <c r="K281" s="10"/>
      <c r="L281" s="10"/>
      <c r="N281" s="171"/>
    </row>
    <row r="282" spans="1:14" s="189" customFormat="1" x14ac:dyDescent="0.25">
      <c r="A282" s="188" t="s">
        <v>475</v>
      </c>
      <c r="B282" s="6">
        <v>2008</v>
      </c>
      <c r="C282" s="6" t="s">
        <v>563</v>
      </c>
      <c r="D282" s="6" t="s">
        <v>476</v>
      </c>
      <c r="E282" s="9">
        <v>2008</v>
      </c>
      <c r="F282" s="7">
        <v>2008</v>
      </c>
      <c r="G282" s="7"/>
      <c r="H282" s="8">
        <v>2008</v>
      </c>
      <c r="I282" s="8">
        <v>1997</v>
      </c>
      <c r="J282" s="10"/>
      <c r="K282" s="10"/>
      <c r="L282" s="10"/>
      <c r="N282" s="171"/>
    </row>
    <row r="283" spans="1:14" s="189" customFormat="1" x14ac:dyDescent="0.25">
      <c r="A283" s="188" t="s">
        <v>477</v>
      </c>
      <c r="B283" s="6">
        <v>2005</v>
      </c>
      <c r="C283" s="6" t="s">
        <v>562</v>
      </c>
      <c r="D283" s="6" t="s">
        <v>478</v>
      </c>
      <c r="E283" s="22">
        <v>2005</v>
      </c>
      <c r="F283" s="23">
        <v>2005</v>
      </c>
      <c r="G283" s="23"/>
      <c r="H283" s="8">
        <v>2005</v>
      </c>
      <c r="I283" s="8"/>
      <c r="J283" s="10"/>
      <c r="K283" s="10"/>
      <c r="L283" s="10"/>
      <c r="N283" s="171"/>
    </row>
    <row r="284" spans="1:14" s="189" customFormat="1" x14ac:dyDescent="0.25">
      <c r="A284" s="188" t="s">
        <v>479</v>
      </c>
      <c r="B284" s="6">
        <v>1963</v>
      </c>
      <c r="C284" s="6" t="s">
        <v>563</v>
      </c>
      <c r="D284" s="6" t="s">
        <v>480</v>
      </c>
      <c r="E284" s="9">
        <v>1998</v>
      </c>
      <c r="F284" s="7">
        <v>2000</v>
      </c>
      <c r="G284" s="7"/>
      <c r="H284" s="8"/>
      <c r="I284" s="8"/>
      <c r="J284" s="10"/>
      <c r="K284" s="10"/>
      <c r="L284" s="10"/>
      <c r="N284" s="171"/>
    </row>
    <row r="285" spans="1:14" s="189" customFormat="1" x14ac:dyDescent="0.25">
      <c r="A285" s="188" t="s">
        <v>481</v>
      </c>
      <c r="B285" s="6">
        <v>2006</v>
      </c>
      <c r="C285" s="6" t="s">
        <v>565</v>
      </c>
      <c r="D285" s="6" t="s">
        <v>482</v>
      </c>
      <c r="E285" s="9">
        <v>2006</v>
      </c>
      <c r="F285" s="7">
        <v>2006</v>
      </c>
      <c r="G285" s="7"/>
      <c r="H285" s="8">
        <v>2006</v>
      </c>
      <c r="I285" s="8"/>
      <c r="J285" s="10"/>
      <c r="K285" s="10"/>
      <c r="L285" s="10"/>
      <c r="N285" s="171"/>
    </row>
    <row r="286" spans="1:14" s="190" customFormat="1" x14ac:dyDescent="0.25">
      <c r="A286" s="188" t="s">
        <v>483</v>
      </c>
      <c r="B286" s="6">
        <v>1992</v>
      </c>
      <c r="C286" s="6" t="s">
        <v>563</v>
      </c>
      <c r="D286" s="6" t="s">
        <v>484</v>
      </c>
      <c r="E286" s="9">
        <v>2011</v>
      </c>
      <c r="F286" s="7">
        <v>2002</v>
      </c>
      <c r="G286" s="14" t="s">
        <v>645</v>
      </c>
      <c r="H286" s="8">
        <v>2012</v>
      </c>
      <c r="I286" s="3">
        <v>2012</v>
      </c>
      <c r="J286" s="10"/>
      <c r="K286" s="15">
        <v>10.2012</v>
      </c>
      <c r="L286" s="10"/>
      <c r="M286" s="189"/>
      <c r="N286" s="172"/>
    </row>
    <row r="287" spans="1:14" s="190" customFormat="1" x14ac:dyDescent="0.25">
      <c r="A287" s="188" t="s">
        <v>485</v>
      </c>
      <c r="B287" s="6">
        <v>1982</v>
      </c>
      <c r="C287" s="6" t="s">
        <v>565</v>
      </c>
      <c r="D287" s="6" t="s">
        <v>486</v>
      </c>
      <c r="E287" s="9">
        <v>2011</v>
      </c>
      <c r="F287" s="7">
        <v>1998</v>
      </c>
      <c r="G287" s="7"/>
      <c r="H287" s="8">
        <v>2012</v>
      </c>
      <c r="I287" s="8">
        <v>2011</v>
      </c>
      <c r="J287" s="10">
        <v>2002</v>
      </c>
      <c r="K287" s="10"/>
      <c r="L287" s="10"/>
      <c r="M287" s="189"/>
      <c r="N287" s="172"/>
    </row>
    <row r="288" spans="1:14" s="189" customFormat="1" x14ac:dyDescent="0.25">
      <c r="A288" s="188" t="s">
        <v>487</v>
      </c>
      <c r="B288" s="6">
        <v>1974</v>
      </c>
      <c r="C288" s="6" t="s">
        <v>563</v>
      </c>
      <c r="D288" s="6" t="s">
        <v>488</v>
      </c>
      <c r="E288" s="9">
        <v>2011</v>
      </c>
      <c r="F288" s="7">
        <v>2012</v>
      </c>
      <c r="G288" s="7" t="s">
        <v>620</v>
      </c>
      <c r="H288" s="8">
        <v>1999</v>
      </c>
      <c r="I288" s="8">
        <v>1999</v>
      </c>
      <c r="J288" s="10">
        <v>2011</v>
      </c>
      <c r="K288" s="10"/>
      <c r="L288" s="10"/>
      <c r="N288" s="171"/>
    </row>
    <row r="289" spans="1:14" s="189" customFormat="1" x14ac:dyDescent="0.25">
      <c r="A289" s="188" t="s">
        <v>489</v>
      </c>
      <c r="B289" s="6">
        <v>1990</v>
      </c>
      <c r="C289" s="6" t="s">
        <v>563</v>
      </c>
      <c r="D289" s="6" t="s">
        <v>490</v>
      </c>
      <c r="E289" s="9">
        <v>2011</v>
      </c>
      <c r="F289" s="7">
        <v>2011</v>
      </c>
      <c r="G289" s="7"/>
      <c r="H289" s="8">
        <v>2011</v>
      </c>
      <c r="I289" s="8">
        <v>2011</v>
      </c>
      <c r="J289" s="10"/>
      <c r="K289" s="10">
        <v>1999</v>
      </c>
      <c r="L289" s="10">
        <v>2010</v>
      </c>
      <c r="N289" s="171"/>
    </row>
    <row r="290" spans="1:14" s="189" customFormat="1" x14ac:dyDescent="0.25">
      <c r="A290" s="188" t="s">
        <v>588</v>
      </c>
      <c r="B290" s="6">
        <v>2010</v>
      </c>
      <c r="C290" s="6" t="s">
        <v>565</v>
      </c>
      <c r="D290" s="6">
        <v>7095</v>
      </c>
      <c r="E290" s="9">
        <v>2010</v>
      </c>
      <c r="F290" s="9">
        <v>2010</v>
      </c>
      <c r="G290" s="25"/>
      <c r="H290" s="9">
        <v>2010</v>
      </c>
      <c r="I290" s="8"/>
      <c r="J290" s="10"/>
      <c r="K290" s="10"/>
      <c r="L290" s="10"/>
      <c r="N290" s="171"/>
    </row>
    <row r="291" spans="1:14" s="189" customFormat="1" x14ac:dyDescent="0.25">
      <c r="A291" s="188" t="s">
        <v>491</v>
      </c>
      <c r="B291" s="6">
        <v>1954</v>
      </c>
      <c r="C291" s="6" t="s">
        <v>565</v>
      </c>
      <c r="D291" s="6" t="s">
        <v>492</v>
      </c>
      <c r="E291" s="9">
        <v>2000</v>
      </c>
      <c r="F291" s="7">
        <v>2001</v>
      </c>
      <c r="G291" s="7" t="s">
        <v>1080</v>
      </c>
      <c r="H291" s="8"/>
      <c r="I291" s="8">
        <v>1999</v>
      </c>
      <c r="J291" s="10">
        <v>2013</v>
      </c>
      <c r="K291" s="10"/>
      <c r="L291" s="10"/>
      <c r="N291" s="171"/>
    </row>
    <row r="292" spans="1:14" s="189" customFormat="1" x14ac:dyDescent="0.25">
      <c r="A292" s="188" t="s">
        <v>493</v>
      </c>
      <c r="B292" s="6">
        <v>2002</v>
      </c>
      <c r="C292" s="6" t="s">
        <v>563</v>
      </c>
      <c r="D292" s="6" t="s">
        <v>494</v>
      </c>
      <c r="E292" s="9">
        <v>2002</v>
      </c>
      <c r="F292" s="7">
        <v>2012</v>
      </c>
      <c r="G292" s="7"/>
      <c r="H292" s="8">
        <v>2002</v>
      </c>
      <c r="I292" s="8"/>
      <c r="J292" s="10"/>
      <c r="K292" s="10"/>
      <c r="L292" s="10"/>
      <c r="N292" s="171"/>
    </row>
    <row r="293" spans="1:14" s="189" customFormat="1" x14ac:dyDescent="0.25">
      <c r="A293" s="188" t="s">
        <v>495</v>
      </c>
      <c r="B293" s="6">
        <v>1962</v>
      </c>
      <c r="C293" s="6" t="s">
        <v>563</v>
      </c>
      <c r="D293" s="6" t="s">
        <v>496</v>
      </c>
      <c r="E293" s="9">
        <v>2012</v>
      </c>
      <c r="F293" s="7">
        <v>2012</v>
      </c>
      <c r="G293" s="7" t="s">
        <v>1843</v>
      </c>
      <c r="H293" s="8">
        <v>1997</v>
      </c>
      <c r="I293" s="8">
        <v>1997</v>
      </c>
      <c r="J293" s="10"/>
      <c r="K293" s="10">
        <v>2011</v>
      </c>
      <c r="L293" s="10"/>
      <c r="N293" s="171"/>
    </row>
    <row r="294" spans="1:14" s="189" customFormat="1" x14ac:dyDescent="0.25">
      <c r="A294" s="188" t="s">
        <v>497</v>
      </c>
      <c r="B294" s="6">
        <v>1964</v>
      </c>
      <c r="C294" s="6" t="s">
        <v>563</v>
      </c>
      <c r="D294" s="6" t="s">
        <v>498</v>
      </c>
      <c r="E294" s="9">
        <v>2010</v>
      </c>
      <c r="F294" s="7">
        <v>2010</v>
      </c>
      <c r="G294" s="7"/>
      <c r="H294" s="8">
        <v>2010</v>
      </c>
      <c r="I294" s="8">
        <v>2010</v>
      </c>
      <c r="J294" s="10">
        <v>2010</v>
      </c>
      <c r="K294" s="10"/>
      <c r="L294" s="10"/>
      <c r="N294" s="171">
        <v>8.2009000000000007</v>
      </c>
    </row>
    <row r="295" spans="1:14" s="189" customFormat="1" x14ac:dyDescent="0.25">
      <c r="A295" s="188" t="s">
        <v>499</v>
      </c>
      <c r="B295" s="6">
        <v>1997</v>
      </c>
      <c r="C295" s="6" t="s">
        <v>563</v>
      </c>
      <c r="D295" s="6" t="s">
        <v>500</v>
      </c>
      <c r="E295" s="9">
        <v>2007</v>
      </c>
      <c r="F295" s="7">
        <v>2007</v>
      </c>
      <c r="G295" s="7"/>
      <c r="H295" s="8">
        <v>1997</v>
      </c>
      <c r="I295" s="8"/>
      <c r="J295" s="10"/>
      <c r="K295" s="10"/>
      <c r="L295" s="10"/>
      <c r="N295" s="171"/>
    </row>
    <row r="296" spans="1:14" s="189" customFormat="1" x14ac:dyDescent="0.25">
      <c r="A296" s="188" t="s">
        <v>557</v>
      </c>
      <c r="B296" s="6">
        <v>1952</v>
      </c>
      <c r="C296" s="6" t="s">
        <v>564</v>
      </c>
      <c r="D296" s="6"/>
      <c r="E296" s="9"/>
      <c r="F296" s="7"/>
      <c r="G296" s="7"/>
      <c r="H296" s="8">
        <v>2010</v>
      </c>
      <c r="I296" s="8"/>
      <c r="J296" s="10"/>
      <c r="K296" s="10"/>
      <c r="L296" s="10"/>
      <c r="N296" s="171"/>
    </row>
    <row r="297" spans="1:14" s="190" customFormat="1" x14ac:dyDescent="0.25">
      <c r="A297" s="188" t="s">
        <v>501</v>
      </c>
      <c r="B297" s="6">
        <v>1959</v>
      </c>
      <c r="C297" s="6" t="s">
        <v>562</v>
      </c>
      <c r="D297" s="6" t="s">
        <v>502</v>
      </c>
      <c r="E297" s="9">
        <v>1997</v>
      </c>
      <c r="F297" s="7">
        <v>1999</v>
      </c>
      <c r="G297" s="7" t="s">
        <v>652</v>
      </c>
      <c r="H297" s="8">
        <v>2012</v>
      </c>
      <c r="I297" s="8">
        <v>2013</v>
      </c>
      <c r="J297" s="10">
        <v>2002</v>
      </c>
      <c r="K297" s="10"/>
      <c r="L297" s="10"/>
      <c r="N297" s="172"/>
    </row>
    <row r="298" spans="1:14" s="189" customFormat="1" x14ac:dyDescent="0.25">
      <c r="A298" s="188" t="s">
        <v>573</v>
      </c>
      <c r="B298" s="6">
        <v>2009</v>
      </c>
      <c r="C298" s="6" t="s">
        <v>565</v>
      </c>
      <c r="D298" s="6"/>
      <c r="E298" s="9">
        <v>2009</v>
      </c>
      <c r="F298" s="9">
        <v>2009</v>
      </c>
      <c r="G298" s="25"/>
      <c r="H298" s="9">
        <v>2009</v>
      </c>
      <c r="I298" s="8"/>
      <c r="J298" s="10"/>
      <c r="K298" s="10"/>
      <c r="L298" s="10"/>
      <c r="N298" s="171"/>
    </row>
    <row r="299" spans="1:14" s="189" customFormat="1" ht="30" x14ac:dyDescent="0.25">
      <c r="A299" s="188" t="s">
        <v>503</v>
      </c>
      <c r="B299" s="6">
        <v>2004</v>
      </c>
      <c r="C299" s="6" t="s">
        <v>564</v>
      </c>
      <c r="D299" s="6" t="s">
        <v>504</v>
      </c>
      <c r="E299" s="9">
        <v>2004</v>
      </c>
      <c r="F299" s="7">
        <v>2004</v>
      </c>
      <c r="G299" s="7" t="s">
        <v>604</v>
      </c>
      <c r="H299" s="8">
        <v>2004</v>
      </c>
      <c r="I299" s="8">
        <v>1999</v>
      </c>
      <c r="J299" s="10"/>
      <c r="K299" s="10"/>
      <c r="L299" s="10"/>
      <c r="N299" s="171"/>
    </row>
    <row r="300" spans="1:14" s="189" customFormat="1" x14ac:dyDescent="0.25">
      <c r="A300" s="188" t="s">
        <v>505</v>
      </c>
      <c r="B300" s="6">
        <v>1991</v>
      </c>
      <c r="C300" s="6" t="s">
        <v>564</v>
      </c>
      <c r="D300" s="6" t="s">
        <v>506</v>
      </c>
      <c r="E300" s="9">
        <v>2001</v>
      </c>
      <c r="F300" s="7">
        <v>2001</v>
      </c>
      <c r="G300" s="7" t="s">
        <v>616</v>
      </c>
      <c r="H300" s="8" t="s">
        <v>628</v>
      </c>
      <c r="I300" s="8">
        <v>2012</v>
      </c>
      <c r="J300" s="10"/>
      <c r="K300" s="10">
        <v>2001</v>
      </c>
      <c r="L300" s="10"/>
      <c r="N300" s="171"/>
    </row>
    <row r="301" spans="1:14" s="189" customFormat="1" x14ac:dyDescent="0.25">
      <c r="A301" s="188" t="s">
        <v>507</v>
      </c>
      <c r="B301" s="6">
        <v>1965</v>
      </c>
      <c r="C301" s="6" t="s">
        <v>564</v>
      </c>
      <c r="D301" s="6" t="s">
        <v>508</v>
      </c>
      <c r="E301" s="9">
        <v>2000</v>
      </c>
      <c r="F301" s="7">
        <v>2000</v>
      </c>
      <c r="G301" s="7"/>
      <c r="H301" s="8"/>
      <c r="I301" s="8">
        <v>1999</v>
      </c>
      <c r="J301" s="10"/>
      <c r="K301" s="10"/>
      <c r="L301" s="10"/>
      <c r="N301" s="171"/>
    </row>
    <row r="302" spans="1:14" s="189" customFormat="1" x14ac:dyDescent="0.25">
      <c r="A302" s="188" t="s">
        <v>509</v>
      </c>
      <c r="B302" s="6">
        <v>2002</v>
      </c>
      <c r="C302" s="6" t="s">
        <v>563</v>
      </c>
      <c r="D302" s="6" t="s">
        <v>510</v>
      </c>
      <c r="E302" s="9">
        <v>2002</v>
      </c>
      <c r="F302" s="7">
        <v>2002</v>
      </c>
      <c r="G302" s="7"/>
      <c r="H302" s="8">
        <v>2002</v>
      </c>
      <c r="I302" s="8"/>
      <c r="J302" s="10"/>
      <c r="K302" s="10"/>
      <c r="L302" s="10"/>
      <c r="N302" s="171"/>
    </row>
    <row r="303" spans="1:14" s="190" customFormat="1" x14ac:dyDescent="0.25">
      <c r="A303" s="188" t="s">
        <v>589</v>
      </c>
      <c r="B303" s="6">
        <v>2010</v>
      </c>
      <c r="C303" s="6" t="s">
        <v>563</v>
      </c>
      <c r="D303" s="6">
        <v>8010</v>
      </c>
      <c r="E303" s="9">
        <v>2010</v>
      </c>
      <c r="F303" s="9">
        <v>2010</v>
      </c>
      <c r="G303" s="25"/>
      <c r="H303" s="9">
        <v>2010</v>
      </c>
      <c r="I303" s="8"/>
      <c r="J303" s="10"/>
      <c r="K303" s="10"/>
      <c r="L303" s="10"/>
      <c r="M303" s="189"/>
      <c r="N303" s="172"/>
    </row>
    <row r="304" spans="1:14" s="189" customFormat="1" x14ac:dyDescent="0.25">
      <c r="A304" s="188" t="s">
        <v>662</v>
      </c>
      <c r="B304" s="6"/>
      <c r="C304" s="6" t="s">
        <v>564</v>
      </c>
      <c r="D304" s="6">
        <v>4085</v>
      </c>
      <c r="E304" s="9">
        <v>2012</v>
      </c>
      <c r="F304" s="9">
        <v>2012</v>
      </c>
      <c r="G304" s="25" t="s">
        <v>664</v>
      </c>
      <c r="H304" s="9"/>
      <c r="I304" s="8"/>
      <c r="J304" s="10"/>
      <c r="K304" s="10"/>
      <c r="L304" s="10"/>
      <c r="N304" s="171"/>
    </row>
    <row r="305" spans="1:14" s="189" customFormat="1" x14ac:dyDescent="0.25">
      <c r="A305" s="188" t="s">
        <v>511</v>
      </c>
      <c r="B305" s="6">
        <v>1971</v>
      </c>
      <c r="C305" s="6" t="s">
        <v>563</v>
      </c>
      <c r="D305" s="6" t="s">
        <v>512</v>
      </c>
      <c r="E305" s="9">
        <v>2000</v>
      </c>
      <c r="F305" s="7">
        <v>2000</v>
      </c>
      <c r="G305" s="7" t="s">
        <v>620</v>
      </c>
      <c r="H305" s="8">
        <v>2011</v>
      </c>
      <c r="I305" s="8">
        <v>1999</v>
      </c>
      <c r="J305" s="10"/>
      <c r="K305" s="10"/>
      <c r="L305" s="10"/>
      <c r="N305" s="171"/>
    </row>
    <row r="306" spans="1:14" s="189" customFormat="1" x14ac:dyDescent="0.25">
      <c r="A306" s="188" t="s">
        <v>513</v>
      </c>
      <c r="B306" s="6">
        <v>2006</v>
      </c>
      <c r="C306" s="6" t="s">
        <v>565</v>
      </c>
      <c r="D306" s="6" t="s">
        <v>514</v>
      </c>
      <c r="E306" s="9">
        <v>2006</v>
      </c>
      <c r="F306" s="7">
        <v>2006</v>
      </c>
      <c r="G306" s="7"/>
      <c r="H306" s="8">
        <v>2006</v>
      </c>
      <c r="I306" s="8"/>
      <c r="J306" s="10"/>
      <c r="K306" s="10"/>
      <c r="L306" s="10"/>
      <c r="N306" s="171"/>
    </row>
    <row r="307" spans="1:14" s="189" customFormat="1" x14ac:dyDescent="0.25">
      <c r="A307" s="188" t="s">
        <v>515</v>
      </c>
      <c r="B307" s="6">
        <v>1961</v>
      </c>
      <c r="C307" s="6" t="s">
        <v>562</v>
      </c>
      <c r="D307" s="6" t="s">
        <v>516</v>
      </c>
      <c r="E307" s="9">
        <v>1998</v>
      </c>
      <c r="F307" s="7">
        <v>1999</v>
      </c>
      <c r="G307" s="7" t="s">
        <v>626</v>
      </c>
      <c r="H307" s="8"/>
      <c r="I307" s="8">
        <v>2013</v>
      </c>
      <c r="J307" s="10"/>
      <c r="K307" s="10"/>
      <c r="L307" s="10"/>
      <c r="N307" s="171"/>
    </row>
    <row r="308" spans="1:14" s="189" customFormat="1" x14ac:dyDescent="0.25">
      <c r="A308" s="188" t="s">
        <v>517</v>
      </c>
      <c r="B308" s="6">
        <v>1955</v>
      </c>
      <c r="C308" s="6" t="s">
        <v>562</v>
      </c>
      <c r="D308" s="6" t="s">
        <v>518</v>
      </c>
      <c r="E308" s="9">
        <v>2011</v>
      </c>
      <c r="F308" s="7">
        <v>2002</v>
      </c>
      <c r="G308" s="7"/>
      <c r="H308" s="8">
        <v>2006</v>
      </c>
      <c r="I308" s="8">
        <v>1996</v>
      </c>
      <c r="J308" s="10">
        <v>2011</v>
      </c>
      <c r="K308" s="10" t="s">
        <v>600</v>
      </c>
      <c r="L308" s="10"/>
      <c r="N308" s="171"/>
    </row>
    <row r="309" spans="1:14" s="189" customFormat="1" ht="74.25" customHeight="1" x14ac:dyDescent="0.25">
      <c r="A309" s="188" t="s">
        <v>610</v>
      </c>
      <c r="B309" s="6">
        <v>1932</v>
      </c>
      <c r="C309" s="6" t="s">
        <v>564</v>
      </c>
      <c r="D309" s="6"/>
      <c r="E309" s="9"/>
      <c r="F309" s="7"/>
      <c r="G309" s="7" t="s">
        <v>1417</v>
      </c>
      <c r="H309" s="8"/>
      <c r="I309" s="8"/>
      <c r="J309" s="10"/>
      <c r="K309" s="10"/>
      <c r="L309" s="10"/>
      <c r="N309" s="171"/>
    </row>
    <row r="310" spans="1:14" s="189" customFormat="1" x14ac:dyDescent="0.25">
      <c r="A310" s="188" t="s">
        <v>519</v>
      </c>
      <c r="B310" s="6">
        <v>2001</v>
      </c>
      <c r="C310" s="6" t="s">
        <v>564</v>
      </c>
      <c r="D310" s="6" t="s">
        <v>520</v>
      </c>
      <c r="E310" s="9">
        <v>2001</v>
      </c>
      <c r="F310" s="7">
        <v>2001</v>
      </c>
      <c r="G310" s="7"/>
      <c r="H310" s="8"/>
      <c r="I310" s="8"/>
      <c r="J310" s="10"/>
      <c r="K310" s="10"/>
      <c r="L310" s="10"/>
      <c r="N310" s="171"/>
    </row>
    <row r="311" spans="1:14" s="189" customFormat="1" ht="39" x14ac:dyDescent="0.25">
      <c r="A311" s="188" t="s">
        <v>521</v>
      </c>
      <c r="B311" s="6">
        <v>2005</v>
      </c>
      <c r="C311" s="6" t="s">
        <v>563</v>
      </c>
      <c r="D311" s="6" t="s">
        <v>522</v>
      </c>
      <c r="E311" s="22">
        <v>2005</v>
      </c>
      <c r="F311" s="23">
        <v>2005</v>
      </c>
      <c r="G311" s="23" t="s">
        <v>1762</v>
      </c>
      <c r="H311" s="8">
        <v>2005</v>
      </c>
      <c r="I311" s="8"/>
      <c r="J311" s="10"/>
      <c r="K311" s="10"/>
      <c r="L311" s="10"/>
      <c r="N311" s="171"/>
    </row>
    <row r="312" spans="1:14" s="189" customFormat="1" x14ac:dyDescent="0.25">
      <c r="A312" s="188" t="s">
        <v>523</v>
      </c>
      <c r="B312" s="6">
        <v>1971</v>
      </c>
      <c r="C312" s="6" t="s">
        <v>563</v>
      </c>
      <c r="D312" s="6" t="s">
        <v>524</v>
      </c>
      <c r="E312" s="22">
        <v>2005</v>
      </c>
      <c r="F312" s="23">
        <v>2005</v>
      </c>
      <c r="G312" s="23"/>
      <c r="H312" s="8"/>
      <c r="I312" s="8">
        <v>1999</v>
      </c>
      <c r="J312" s="10"/>
      <c r="K312" s="10"/>
      <c r="L312" s="10"/>
      <c r="N312" s="171"/>
    </row>
    <row r="313" spans="1:14" s="189" customFormat="1" x14ac:dyDescent="0.25">
      <c r="A313" s="188" t="s">
        <v>525</v>
      </c>
      <c r="B313" s="6">
        <v>1997</v>
      </c>
      <c r="C313" s="6" t="s">
        <v>565</v>
      </c>
      <c r="D313" s="6" t="s">
        <v>526</v>
      </c>
      <c r="E313" s="9">
        <v>2006</v>
      </c>
      <c r="F313" s="7">
        <v>1997</v>
      </c>
      <c r="G313" s="7" t="s">
        <v>1085</v>
      </c>
      <c r="H313" s="8">
        <v>1997</v>
      </c>
      <c r="I313" s="8"/>
      <c r="J313" s="10"/>
      <c r="K313" s="10"/>
      <c r="L313" s="10"/>
      <c r="N313" s="171"/>
    </row>
    <row r="314" spans="1:14" s="189" customFormat="1" x14ac:dyDescent="0.25">
      <c r="A314" s="188" t="s">
        <v>1056</v>
      </c>
      <c r="B314" s="6">
        <v>2007</v>
      </c>
      <c r="C314" s="6" t="s">
        <v>564</v>
      </c>
      <c r="D314" s="6">
        <v>7060</v>
      </c>
      <c r="E314" s="9"/>
      <c r="F314" s="7"/>
      <c r="G314" s="14" t="s">
        <v>1082</v>
      </c>
      <c r="H314" s="8"/>
      <c r="I314" s="8"/>
      <c r="J314" s="10"/>
      <c r="K314" s="15">
        <v>5.13</v>
      </c>
      <c r="L314" s="10"/>
      <c r="N314" s="171"/>
    </row>
    <row r="315" spans="1:14" s="189" customFormat="1" x14ac:dyDescent="0.25">
      <c r="A315" s="188" t="s">
        <v>527</v>
      </c>
      <c r="B315" s="6">
        <v>1960</v>
      </c>
      <c r="C315" s="6" t="s">
        <v>565</v>
      </c>
      <c r="D315" s="6" t="s">
        <v>528</v>
      </c>
      <c r="E315" s="9">
        <v>2009</v>
      </c>
      <c r="F315" s="7">
        <v>2009</v>
      </c>
      <c r="G315" s="7"/>
      <c r="H315" s="8"/>
      <c r="I315" s="8">
        <v>1999</v>
      </c>
      <c r="J315" s="10"/>
      <c r="K315" s="10"/>
      <c r="L315" s="10"/>
      <c r="N315" s="171"/>
    </row>
    <row r="316" spans="1:14" s="189" customFormat="1" x14ac:dyDescent="0.25">
      <c r="A316" s="188" t="s">
        <v>529</v>
      </c>
      <c r="B316" s="6">
        <v>1992</v>
      </c>
      <c r="C316" s="6" t="s">
        <v>563</v>
      </c>
      <c r="D316" s="6" t="s">
        <v>530</v>
      </c>
      <c r="E316" s="9">
        <v>2003</v>
      </c>
      <c r="F316" s="7">
        <v>2003</v>
      </c>
      <c r="G316" s="7"/>
      <c r="H316" s="8"/>
      <c r="I316" s="8"/>
      <c r="J316" s="10"/>
      <c r="K316" s="10">
        <v>1999</v>
      </c>
      <c r="L316" s="10">
        <v>2010</v>
      </c>
      <c r="N316" s="171"/>
    </row>
    <row r="317" spans="1:14" s="189" customFormat="1" x14ac:dyDescent="0.25">
      <c r="A317" s="188" t="s">
        <v>531</v>
      </c>
      <c r="B317" s="6">
        <v>1991</v>
      </c>
      <c r="C317" s="6" t="s">
        <v>563</v>
      </c>
      <c r="D317" s="6" t="s">
        <v>532</v>
      </c>
      <c r="E317" s="9">
        <v>2010</v>
      </c>
      <c r="F317" s="7">
        <v>1999</v>
      </c>
      <c r="G317" s="7"/>
      <c r="H317" s="8">
        <v>2000</v>
      </c>
      <c r="I317" s="8">
        <v>2010</v>
      </c>
      <c r="J317" s="10"/>
      <c r="K317" s="10"/>
      <c r="L317" s="10"/>
      <c r="N317" s="171"/>
    </row>
    <row r="318" spans="1:14" s="189" customFormat="1" x14ac:dyDescent="0.25">
      <c r="A318" s="188" t="s">
        <v>533</v>
      </c>
      <c r="B318" s="6">
        <v>1993</v>
      </c>
      <c r="C318" s="6" t="s">
        <v>563</v>
      </c>
      <c r="D318" s="6" t="s">
        <v>534</v>
      </c>
      <c r="E318" s="9">
        <v>2002</v>
      </c>
      <c r="F318" s="7">
        <v>2002</v>
      </c>
      <c r="G318" s="7"/>
      <c r="H318" s="8">
        <v>2002</v>
      </c>
      <c r="I318" s="8"/>
      <c r="J318" s="10"/>
      <c r="K318" s="10"/>
      <c r="L318" s="10"/>
      <c r="N318" s="171"/>
    </row>
    <row r="319" spans="1:14" s="189" customFormat="1" x14ac:dyDescent="0.25">
      <c r="A319" s="188" t="s">
        <v>535</v>
      </c>
      <c r="B319" s="6">
        <v>1997</v>
      </c>
      <c r="C319" s="6" t="s">
        <v>564</v>
      </c>
      <c r="D319" s="6" t="s">
        <v>536</v>
      </c>
      <c r="E319" s="9">
        <v>2011</v>
      </c>
      <c r="F319" s="7">
        <v>2011</v>
      </c>
      <c r="G319" s="7"/>
      <c r="H319" s="8">
        <v>2014</v>
      </c>
      <c r="I319" s="8"/>
      <c r="J319" s="10"/>
      <c r="K319" s="10"/>
      <c r="L319" s="10"/>
      <c r="N319" s="171"/>
    </row>
    <row r="320" spans="1:14" s="189" customFormat="1" x14ac:dyDescent="0.25">
      <c r="A320" s="188" t="s">
        <v>537</v>
      </c>
      <c r="B320" s="6">
        <v>2008</v>
      </c>
      <c r="C320" s="6" t="s">
        <v>564</v>
      </c>
      <c r="D320" s="6" t="s">
        <v>538</v>
      </c>
      <c r="E320" s="9">
        <v>2008</v>
      </c>
      <c r="F320" s="25">
        <v>2008</v>
      </c>
      <c r="G320" s="25"/>
      <c r="H320" s="9">
        <v>2008</v>
      </c>
      <c r="I320" s="8">
        <v>1999</v>
      </c>
      <c r="J320" s="10"/>
      <c r="K320" s="10"/>
      <c r="L320" s="10"/>
      <c r="N320" s="171"/>
    </row>
    <row r="321" spans="1:14" s="189" customFormat="1" x14ac:dyDescent="0.25">
      <c r="A321" s="188" t="s">
        <v>539</v>
      </c>
      <c r="B321" s="6">
        <v>2002</v>
      </c>
      <c r="C321" s="6" t="s">
        <v>565</v>
      </c>
      <c r="D321" s="6" t="s">
        <v>540</v>
      </c>
      <c r="E321" s="9">
        <v>2002</v>
      </c>
      <c r="F321" s="7">
        <v>2002</v>
      </c>
      <c r="G321" s="7"/>
      <c r="H321" s="8"/>
      <c r="I321" s="8">
        <v>1999</v>
      </c>
      <c r="J321" s="10"/>
      <c r="K321" s="10"/>
      <c r="L321" s="10"/>
      <c r="N321" s="171"/>
    </row>
    <row r="322" spans="1:14" s="189" customFormat="1" x14ac:dyDescent="0.25">
      <c r="A322" s="188" t="s">
        <v>541</v>
      </c>
      <c r="B322" s="6">
        <v>1997</v>
      </c>
      <c r="C322" s="6" t="s">
        <v>565</v>
      </c>
      <c r="D322" s="6" t="s">
        <v>542</v>
      </c>
      <c r="E322" s="9">
        <v>2008</v>
      </c>
      <c r="F322" s="7">
        <v>2008</v>
      </c>
      <c r="G322" s="7"/>
      <c r="H322" s="8">
        <v>1997</v>
      </c>
      <c r="I322" s="8"/>
      <c r="J322" s="10"/>
      <c r="K322" s="10"/>
      <c r="L322" s="10"/>
      <c r="N322" s="171"/>
    </row>
    <row r="323" spans="1:14" s="189" customFormat="1" x14ac:dyDescent="0.25">
      <c r="A323" s="188" t="s">
        <v>543</v>
      </c>
      <c r="B323" s="6">
        <v>2001</v>
      </c>
      <c r="C323" s="6" t="s">
        <v>563</v>
      </c>
      <c r="D323" s="6" t="s">
        <v>544</v>
      </c>
      <c r="E323" s="9">
        <v>2001</v>
      </c>
      <c r="F323" s="7">
        <v>2001</v>
      </c>
      <c r="G323" s="7"/>
      <c r="H323" s="8">
        <v>2001</v>
      </c>
      <c r="I323" s="8"/>
      <c r="J323" s="10"/>
      <c r="K323" s="10"/>
      <c r="L323" s="10"/>
      <c r="N323" s="171"/>
    </row>
    <row r="324" spans="1:14" s="189" customFormat="1" x14ac:dyDescent="0.25">
      <c r="A324" s="188" t="s">
        <v>545</v>
      </c>
      <c r="B324" s="6">
        <v>1972</v>
      </c>
      <c r="C324" s="6" t="s">
        <v>563</v>
      </c>
      <c r="D324" s="6" t="s">
        <v>546</v>
      </c>
      <c r="E324" s="9">
        <v>1999</v>
      </c>
      <c r="F324" s="7">
        <v>1999</v>
      </c>
      <c r="G324" s="7"/>
      <c r="H324" s="8">
        <v>1999</v>
      </c>
      <c r="I324" s="8">
        <v>1999</v>
      </c>
      <c r="J324" s="10"/>
      <c r="K324" s="10"/>
      <c r="L324" s="10"/>
      <c r="N324" s="171"/>
    </row>
    <row r="325" spans="1:14" s="190" customFormat="1" x14ac:dyDescent="0.25">
      <c r="A325" s="188" t="s">
        <v>547</v>
      </c>
      <c r="B325" s="6">
        <v>1990</v>
      </c>
      <c r="C325" s="6" t="s">
        <v>564</v>
      </c>
      <c r="D325" s="6" t="s">
        <v>548</v>
      </c>
      <c r="E325" s="9">
        <v>2011</v>
      </c>
      <c r="F325" s="7">
        <v>2008</v>
      </c>
      <c r="G325" s="14" t="s">
        <v>1082</v>
      </c>
      <c r="H325" s="166">
        <v>2012</v>
      </c>
      <c r="I325" s="166">
        <v>2013</v>
      </c>
      <c r="J325" s="15"/>
      <c r="K325" s="15">
        <v>3.13</v>
      </c>
      <c r="L325" s="10"/>
      <c r="M325" s="189"/>
      <c r="N325" s="172"/>
    </row>
    <row r="326" spans="1:14" s="189" customFormat="1" x14ac:dyDescent="0.25">
      <c r="A326" s="188" t="s">
        <v>549</v>
      </c>
      <c r="B326" s="6">
        <v>2006</v>
      </c>
      <c r="C326" s="6" t="s">
        <v>562</v>
      </c>
      <c r="D326" s="6" t="s">
        <v>550</v>
      </c>
      <c r="E326" s="9">
        <v>2006</v>
      </c>
      <c r="F326" s="7">
        <v>2006</v>
      </c>
      <c r="G326" s="7"/>
      <c r="H326" s="8">
        <v>2006</v>
      </c>
      <c r="I326" s="8"/>
      <c r="J326" s="10"/>
      <c r="K326" s="10"/>
      <c r="L326" s="10"/>
      <c r="N326" s="171"/>
    </row>
    <row r="327" spans="1:14" s="190" customFormat="1" x14ac:dyDescent="0.25">
      <c r="A327" s="188" t="s">
        <v>551</v>
      </c>
      <c r="B327" s="6">
        <v>1990</v>
      </c>
      <c r="C327" s="6" t="s">
        <v>562</v>
      </c>
      <c r="D327" s="6" t="s">
        <v>552</v>
      </c>
      <c r="E327" s="9">
        <v>2011</v>
      </c>
      <c r="F327" s="7">
        <v>1998</v>
      </c>
      <c r="G327" s="7"/>
      <c r="H327" s="8">
        <v>2012</v>
      </c>
      <c r="I327" s="8">
        <v>2012</v>
      </c>
      <c r="J327" s="10"/>
      <c r="K327" s="10">
        <v>2001</v>
      </c>
      <c r="L327" s="10"/>
      <c r="M327" s="189">
        <v>2013</v>
      </c>
      <c r="N327" s="172"/>
    </row>
    <row r="328" spans="1:14" s="190" customFormat="1" x14ac:dyDescent="0.25">
      <c r="A328" s="192" t="s">
        <v>1730</v>
      </c>
      <c r="B328" s="192" t="s">
        <v>1731</v>
      </c>
      <c r="C328" s="192" t="s">
        <v>656</v>
      </c>
      <c r="D328" s="189"/>
      <c r="E328" s="6"/>
      <c r="F328" s="28"/>
      <c r="G328" s="173" t="s">
        <v>1431</v>
      </c>
      <c r="H328" s="7"/>
      <c r="I328" s="7"/>
      <c r="J328" s="10"/>
      <c r="K328" s="10"/>
      <c r="L328" s="10"/>
      <c r="M328" s="189"/>
      <c r="N328" s="171"/>
    </row>
    <row r="329" spans="1:14" s="190" customFormat="1" x14ac:dyDescent="0.25">
      <c r="B329" s="11"/>
      <c r="C329" s="11"/>
      <c r="D329" s="11"/>
      <c r="E329" s="3"/>
      <c r="F329" s="4"/>
      <c r="G329" s="4"/>
      <c r="H329" s="30"/>
      <c r="I329" s="3"/>
      <c r="J329" s="11"/>
      <c r="K329" s="11"/>
      <c r="L329" s="11"/>
      <c r="N329" s="172"/>
    </row>
    <row r="330" spans="1:14" s="190" customFormat="1" x14ac:dyDescent="0.25">
      <c r="B330" s="11"/>
      <c r="C330" s="11"/>
      <c r="D330" s="11"/>
      <c r="E330" s="3"/>
      <c r="F330" s="4"/>
      <c r="G330" s="4"/>
      <c r="H330" s="30"/>
      <c r="I330" s="3"/>
      <c r="J330" s="11"/>
      <c r="K330" s="11"/>
      <c r="L330" s="11"/>
      <c r="N330" s="172"/>
    </row>
    <row r="331" spans="1:14" s="190" customFormat="1" x14ac:dyDescent="0.25">
      <c r="B331" s="11"/>
      <c r="C331" s="11"/>
      <c r="D331" s="11"/>
      <c r="E331" s="3"/>
      <c r="F331" s="4"/>
      <c r="G331" s="4"/>
      <c r="H331" s="30"/>
      <c r="I331" s="3"/>
      <c r="J331" s="11"/>
      <c r="K331" s="11"/>
      <c r="L331" s="11"/>
      <c r="N331" s="172"/>
    </row>
    <row r="332" spans="1:14" s="190" customFormat="1" x14ac:dyDescent="0.25">
      <c r="B332" s="11"/>
      <c r="C332" s="11"/>
      <c r="D332" s="11"/>
      <c r="E332" s="3"/>
      <c r="F332" s="4"/>
      <c r="G332" s="4"/>
      <c r="H332" s="30"/>
      <c r="I332" s="3"/>
      <c r="J332" s="11"/>
      <c r="K332" s="11"/>
      <c r="L332" s="11"/>
      <c r="N332" s="172"/>
    </row>
    <row r="333" spans="1:14" s="190" customFormat="1" x14ac:dyDescent="0.25">
      <c r="B333" s="11"/>
      <c r="C333" s="11"/>
      <c r="D333" s="11"/>
      <c r="E333" s="3"/>
      <c r="F333" s="4"/>
      <c r="G333" s="4"/>
      <c r="H333" s="30"/>
      <c r="I333" s="3"/>
      <c r="J333" s="11"/>
      <c r="K333" s="11"/>
      <c r="L333" s="11"/>
      <c r="N333" s="172"/>
    </row>
    <row r="334" spans="1:14" s="190" customFormat="1" x14ac:dyDescent="0.25">
      <c r="B334" s="11"/>
      <c r="C334" s="11"/>
      <c r="D334" s="11"/>
      <c r="E334" s="3"/>
      <c r="F334" s="4"/>
      <c r="G334" s="4"/>
      <c r="H334" s="30"/>
      <c r="I334" s="3"/>
      <c r="J334" s="11"/>
      <c r="K334" s="11"/>
      <c r="L334" s="11"/>
      <c r="N334" s="172"/>
    </row>
    <row r="335" spans="1:14" s="190" customFormat="1" x14ac:dyDescent="0.25">
      <c r="B335" s="11"/>
      <c r="C335" s="11"/>
      <c r="D335" s="11"/>
      <c r="E335" s="3"/>
      <c r="F335" s="4"/>
      <c r="G335" s="4"/>
      <c r="H335" s="30"/>
      <c r="I335" s="3"/>
      <c r="J335" s="11"/>
      <c r="K335" s="11"/>
      <c r="L335" s="11"/>
      <c r="N335" s="172"/>
    </row>
    <row r="336" spans="1:14" s="190" customFormat="1" x14ac:dyDescent="0.25">
      <c r="B336" s="11"/>
      <c r="C336" s="11"/>
      <c r="D336" s="11"/>
      <c r="E336" s="3"/>
      <c r="F336" s="4"/>
      <c r="G336" s="4"/>
      <c r="H336" s="30"/>
      <c r="I336" s="3"/>
      <c r="J336" s="11"/>
      <c r="K336" s="11"/>
      <c r="L336" s="11"/>
      <c r="N336" s="172"/>
    </row>
    <row r="337" spans="2:14" s="190" customFormat="1" x14ac:dyDescent="0.25">
      <c r="B337" s="11"/>
      <c r="C337" s="11"/>
      <c r="D337" s="11"/>
      <c r="E337" s="3"/>
      <c r="F337" s="4"/>
      <c r="G337" s="4"/>
      <c r="H337" s="30"/>
      <c r="I337" s="3"/>
      <c r="J337" s="11"/>
      <c r="K337" s="11"/>
      <c r="L337" s="11"/>
      <c r="N337" s="172"/>
    </row>
    <row r="338" spans="2:14" s="190" customFormat="1" x14ac:dyDescent="0.25">
      <c r="B338" s="11"/>
      <c r="C338" s="11"/>
      <c r="D338" s="11"/>
      <c r="E338" s="3"/>
      <c r="F338" s="4"/>
      <c r="G338" s="4"/>
      <c r="H338" s="30"/>
      <c r="I338" s="3"/>
      <c r="J338" s="11"/>
      <c r="K338" s="11"/>
      <c r="L338" s="11"/>
      <c r="N338" s="172"/>
    </row>
    <row r="339" spans="2:14" s="190" customFormat="1" x14ac:dyDescent="0.25">
      <c r="B339" s="11"/>
      <c r="C339" s="11"/>
      <c r="D339" s="11"/>
      <c r="E339" s="3"/>
      <c r="F339" s="4"/>
      <c r="G339" s="4"/>
      <c r="H339" s="30"/>
      <c r="I339" s="3"/>
      <c r="J339" s="11"/>
      <c r="K339" s="11"/>
      <c r="L339" s="11"/>
      <c r="N339" s="172"/>
    </row>
    <row r="340" spans="2:14" s="190" customFormat="1" x14ac:dyDescent="0.25">
      <c r="B340" s="11"/>
      <c r="C340" s="11"/>
      <c r="D340" s="11"/>
      <c r="E340" s="3"/>
      <c r="F340" s="4"/>
      <c r="G340" s="4"/>
      <c r="H340" s="30"/>
      <c r="I340" s="3"/>
      <c r="J340" s="11"/>
      <c r="K340" s="11"/>
      <c r="L340" s="11"/>
      <c r="N340" s="172"/>
    </row>
    <row r="341" spans="2:14" s="190" customFormat="1" x14ac:dyDescent="0.25">
      <c r="B341" s="11"/>
      <c r="C341" s="11"/>
      <c r="D341" s="11"/>
      <c r="E341" s="3"/>
      <c r="F341" s="4"/>
      <c r="G341" s="4"/>
      <c r="H341" s="30"/>
      <c r="I341" s="3"/>
      <c r="J341" s="11"/>
      <c r="K341" s="11"/>
      <c r="L341" s="11"/>
      <c r="N341" s="172"/>
    </row>
    <row r="342" spans="2:14" s="190" customFormat="1" x14ac:dyDescent="0.25">
      <c r="B342" s="11"/>
      <c r="C342" s="11"/>
      <c r="D342" s="11"/>
      <c r="E342" s="3"/>
      <c r="F342" s="4"/>
      <c r="G342" s="4"/>
      <c r="H342" s="30"/>
      <c r="I342" s="3"/>
      <c r="J342" s="11"/>
      <c r="K342" s="11"/>
      <c r="L342" s="11"/>
      <c r="N342" s="172"/>
    </row>
    <row r="343" spans="2:14" s="190" customFormat="1" x14ac:dyDescent="0.25">
      <c r="B343" s="11"/>
      <c r="C343" s="11"/>
      <c r="D343" s="11"/>
      <c r="E343" s="3"/>
      <c r="F343" s="4"/>
      <c r="G343" s="4"/>
      <c r="H343" s="30"/>
      <c r="I343" s="3"/>
      <c r="J343" s="11"/>
      <c r="K343" s="11"/>
      <c r="L343" s="11"/>
      <c r="N343" s="172"/>
    </row>
    <row r="344" spans="2:14" s="190" customFormat="1" x14ac:dyDescent="0.25">
      <c r="B344" s="11"/>
      <c r="C344" s="11"/>
      <c r="D344" s="11"/>
      <c r="E344" s="3"/>
      <c r="F344" s="4"/>
      <c r="G344" s="4"/>
      <c r="H344" s="30"/>
      <c r="I344" s="3"/>
      <c r="J344" s="11"/>
      <c r="K344" s="11"/>
      <c r="L344" s="11"/>
      <c r="N344" s="172"/>
    </row>
    <row r="345" spans="2:14" s="190" customFormat="1" x14ac:dyDescent="0.25">
      <c r="B345" s="11"/>
      <c r="C345" s="11"/>
      <c r="D345" s="11"/>
      <c r="E345" s="3"/>
      <c r="F345" s="4"/>
      <c r="G345" s="4"/>
      <c r="H345" s="30"/>
      <c r="I345" s="3"/>
      <c r="J345" s="11"/>
      <c r="K345" s="11"/>
      <c r="L345" s="11"/>
      <c r="N345" s="172"/>
    </row>
    <row r="346" spans="2:14" s="190" customFormat="1" x14ac:dyDescent="0.25">
      <c r="B346" s="11"/>
      <c r="C346" s="11"/>
      <c r="D346" s="11"/>
      <c r="E346" s="3"/>
      <c r="F346" s="4"/>
      <c r="G346" s="4"/>
      <c r="H346" s="30"/>
      <c r="I346" s="3"/>
      <c r="J346" s="11"/>
      <c r="K346" s="11"/>
      <c r="L346" s="11"/>
      <c r="N346" s="172"/>
    </row>
    <row r="347" spans="2:14" s="190" customFormat="1" x14ac:dyDescent="0.25">
      <c r="B347" s="11"/>
      <c r="C347" s="11"/>
      <c r="D347" s="11"/>
      <c r="E347" s="3"/>
      <c r="F347" s="4"/>
      <c r="G347" s="4"/>
      <c r="H347" s="30"/>
      <c r="I347" s="3"/>
      <c r="J347" s="11"/>
      <c r="K347" s="11"/>
      <c r="L347" s="11"/>
      <c r="N347" s="172"/>
    </row>
    <row r="348" spans="2:14" s="190" customFormat="1" x14ac:dyDescent="0.25">
      <c r="B348" s="11"/>
      <c r="C348" s="11"/>
      <c r="D348" s="11"/>
      <c r="E348" s="3"/>
      <c r="F348" s="4"/>
      <c r="G348" s="4"/>
      <c r="H348" s="30"/>
      <c r="I348" s="3"/>
      <c r="J348" s="11"/>
      <c r="K348" s="11"/>
      <c r="L348" s="11"/>
      <c r="N348" s="172"/>
    </row>
    <row r="349" spans="2:14" s="190" customFormat="1" x14ac:dyDescent="0.25">
      <c r="B349" s="11"/>
      <c r="C349" s="11"/>
      <c r="D349" s="11"/>
      <c r="E349" s="3"/>
      <c r="F349" s="4"/>
      <c r="G349" s="4"/>
      <c r="H349" s="30"/>
      <c r="I349" s="3"/>
      <c r="J349" s="11"/>
      <c r="K349" s="11"/>
      <c r="L349" s="11"/>
      <c r="N349" s="172"/>
    </row>
    <row r="350" spans="2:14" s="190" customFormat="1" x14ac:dyDescent="0.25">
      <c r="B350" s="11"/>
      <c r="C350" s="11"/>
      <c r="D350" s="11"/>
      <c r="E350" s="3"/>
      <c r="F350" s="4"/>
      <c r="G350" s="4"/>
      <c r="H350" s="30"/>
      <c r="I350" s="3"/>
      <c r="J350" s="11"/>
      <c r="K350" s="11"/>
      <c r="L350" s="11"/>
      <c r="N350" s="172"/>
    </row>
    <row r="351" spans="2:14" s="190" customFormat="1" x14ac:dyDescent="0.25">
      <c r="B351" s="11"/>
      <c r="C351" s="11"/>
      <c r="D351" s="11"/>
      <c r="E351" s="3"/>
      <c r="F351" s="4"/>
      <c r="G351" s="4"/>
      <c r="H351" s="30"/>
      <c r="I351" s="3"/>
      <c r="J351" s="11"/>
      <c r="K351" s="11"/>
      <c r="L351" s="11"/>
      <c r="N351" s="172"/>
    </row>
    <row r="352" spans="2:14" s="190" customFormat="1" x14ac:dyDescent="0.25">
      <c r="B352" s="11"/>
      <c r="C352" s="11"/>
      <c r="D352" s="11"/>
      <c r="E352" s="3"/>
      <c r="F352" s="4"/>
      <c r="G352" s="4"/>
      <c r="H352" s="30"/>
      <c r="I352" s="3"/>
      <c r="J352" s="11"/>
      <c r="K352" s="11"/>
      <c r="L352" s="11"/>
      <c r="N352" s="172"/>
    </row>
    <row r="353" spans="2:14" s="190" customFormat="1" x14ac:dyDescent="0.25">
      <c r="B353" s="11"/>
      <c r="C353" s="11"/>
      <c r="D353" s="11"/>
      <c r="E353" s="3"/>
      <c r="F353" s="4"/>
      <c r="G353" s="4"/>
      <c r="H353" s="30"/>
      <c r="I353" s="3"/>
      <c r="J353" s="11"/>
      <c r="K353" s="11"/>
      <c r="L353" s="11"/>
      <c r="N353" s="172"/>
    </row>
    <row r="354" spans="2:14" s="190" customFormat="1" x14ac:dyDescent="0.25">
      <c r="B354" s="11"/>
      <c r="C354" s="11"/>
      <c r="D354" s="11"/>
      <c r="E354" s="3"/>
      <c r="F354" s="4"/>
      <c r="G354" s="4"/>
      <c r="H354" s="30"/>
      <c r="I354" s="3"/>
      <c r="J354" s="11"/>
      <c r="K354" s="11"/>
      <c r="L354" s="11"/>
      <c r="N354" s="172"/>
    </row>
    <row r="355" spans="2:14" s="190" customFormat="1" x14ac:dyDescent="0.25">
      <c r="B355" s="11"/>
      <c r="C355" s="11"/>
      <c r="D355" s="11"/>
      <c r="E355" s="3"/>
      <c r="F355" s="4"/>
      <c r="G355" s="4"/>
      <c r="H355" s="30"/>
      <c r="I355" s="3"/>
      <c r="J355" s="11"/>
      <c r="K355" s="11"/>
      <c r="L355" s="11"/>
      <c r="N355" s="172"/>
    </row>
    <row r="356" spans="2:14" s="190" customFormat="1" x14ac:dyDescent="0.25">
      <c r="B356" s="11"/>
      <c r="C356" s="11"/>
      <c r="D356" s="11"/>
      <c r="E356" s="3"/>
      <c r="F356" s="4"/>
      <c r="G356" s="4"/>
      <c r="H356" s="30"/>
      <c r="I356" s="3"/>
      <c r="J356" s="11"/>
      <c r="K356" s="11"/>
      <c r="L356" s="11"/>
      <c r="N356" s="172"/>
    </row>
    <row r="357" spans="2:14" s="190" customFormat="1" x14ac:dyDescent="0.25">
      <c r="B357" s="11"/>
      <c r="C357" s="11"/>
      <c r="D357" s="11"/>
      <c r="E357" s="3"/>
      <c r="F357" s="4"/>
      <c r="G357" s="4"/>
      <c r="H357" s="30"/>
      <c r="I357" s="3"/>
      <c r="J357" s="11"/>
      <c r="K357" s="11"/>
      <c r="L357" s="11"/>
      <c r="N357" s="172"/>
    </row>
    <row r="358" spans="2:14" s="190" customFormat="1" x14ac:dyDescent="0.25">
      <c r="B358" s="11"/>
      <c r="C358" s="11"/>
      <c r="D358" s="11"/>
      <c r="E358" s="3"/>
      <c r="F358" s="4"/>
      <c r="G358" s="4"/>
      <c r="H358" s="30"/>
      <c r="I358" s="3"/>
      <c r="J358" s="11"/>
      <c r="K358" s="11"/>
      <c r="L358" s="11"/>
      <c r="N358" s="172"/>
    </row>
    <row r="359" spans="2:14" s="190" customFormat="1" x14ac:dyDescent="0.25">
      <c r="B359" s="11"/>
      <c r="C359" s="11"/>
      <c r="D359" s="11"/>
      <c r="E359" s="3"/>
      <c r="F359" s="4"/>
      <c r="G359" s="4"/>
      <c r="H359" s="30"/>
      <c r="I359" s="3"/>
      <c r="J359" s="11"/>
      <c r="K359" s="11"/>
      <c r="L359" s="11"/>
      <c r="N359" s="172"/>
    </row>
    <row r="360" spans="2:14" s="190" customFormat="1" x14ac:dyDescent="0.25">
      <c r="B360" s="11"/>
      <c r="C360" s="11"/>
      <c r="D360" s="11"/>
      <c r="E360" s="3"/>
      <c r="F360" s="4"/>
      <c r="G360" s="4"/>
      <c r="H360" s="30"/>
      <c r="I360" s="3"/>
      <c r="J360" s="11"/>
      <c r="K360" s="11"/>
      <c r="L360" s="11"/>
      <c r="N360" s="172"/>
    </row>
    <row r="361" spans="2:14" s="190" customFormat="1" x14ac:dyDescent="0.25">
      <c r="B361" s="11"/>
      <c r="C361" s="11"/>
      <c r="D361" s="11"/>
      <c r="E361" s="3"/>
      <c r="F361" s="4"/>
      <c r="G361" s="4"/>
      <c r="H361" s="30"/>
      <c r="I361" s="3"/>
      <c r="J361" s="11"/>
      <c r="K361" s="11"/>
      <c r="L361" s="11"/>
      <c r="N361" s="172"/>
    </row>
    <row r="362" spans="2:14" s="190" customFormat="1" x14ac:dyDescent="0.25">
      <c r="B362" s="11"/>
      <c r="C362" s="11"/>
      <c r="D362" s="11"/>
      <c r="E362" s="3"/>
      <c r="F362" s="4"/>
      <c r="G362" s="4"/>
      <c r="H362" s="30"/>
      <c r="I362" s="3"/>
      <c r="J362" s="11"/>
      <c r="K362" s="11"/>
      <c r="L362" s="11"/>
      <c r="N362" s="172"/>
    </row>
    <row r="363" spans="2:14" s="190" customFormat="1" x14ac:dyDescent="0.25">
      <c r="B363" s="11"/>
      <c r="C363" s="11"/>
      <c r="D363" s="11"/>
      <c r="E363" s="3"/>
      <c r="F363" s="4"/>
      <c r="G363" s="4"/>
      <c r="H363" s="30"/>
      <c r="I363" s="3"/>
      <c r="J363" s="11"/>
      <c r="K363" s="11"/>
      <c r="L363" s="11"/>
      <c r="N363" s="172"/>
    </row>
    <row r="364" spans="2:14" s="190" customFormat="1" x14ac:dyDescent="0.25">
      <c r="B364" s="11"/>
      <c r="C364" s="11"/>
      <c r="D364" s="11"/>
      <c r="E364" s="3"/>
      <c r="F364" s="4"/>
      <c r="G364" s="4"/>
      <c r="H364" s="30"/>
      <c r="I364" s="3"/>
      <c r="J364" s="11"/>
      <c r="K364" s="11"/>
      <c r="L364" s="11"/>
      <c r="N364" s="172"/>
    </row>
    <row r="365" spans="2:14" s="190" customFormat="1" x14ac:dyDescent="0.25">
      <c r="B365" s="11"/>
      <c r="C365" s="11"/>
      <c r="D365" s="11"/>
      <c r="E365" s="3"/>
      <c r="F365" s="4"/>
      <c r="G365" s="4"/>
      <c r="H365" s="30"/>
      <c r="I365" s="3"/>
      <c r="J365" s="11"/>
      <c r="K365" s="11"/>
      <c r="L365" s="11"/>
      <c r="N365" s="172"/>
    </row>
    <row r="366" spans="2:14" s="190" customFormat="1" x14ac:dyDescent="0.25">
      <c r="B366" s="11"/>
      <c r="C366" s="11"/>
      <c r="D366" s="11"/>
      <c r="E366" s="3"/>
      <c r="F366" s="4"/>
      <c r="G366" s="4"/>
      <c r="H366" s="30"/>
      <c r="I366" s="3"/>
      <c r="J366" s="11"/>
      <c r="K366" s="11"/>
      <c r="L366" s="11"/>
      <c r="N366" s="172"/>
    </row>
    <row r="367" spans="2:14" s="190" customFormat="1" x14ac:dyDescent="0.25">
      <c r="B367" s="11"/>
      <c r="C367" s="11"/>
      <c r="D367" s="11"/>
      <c r="E367" s="3"/>
      <c r="F367" s="4"/>
      <c r="G367" s="4"/>
      <c r="H367" s="30"/>
      <c r="I367" s="3"/>
      <c r="J367" s="11"/>
      <c r="K367" s="11"/>
      <c r="L367" s="11"/>
      <c r="N367" s="172"/>
    </row>
    <row r="368" spans="2:14" s="190" customFormat="1" x14ac:dyDescent="0.25">
      <c r="B368" s="11"/>
      <c r="C368" s="11"/>
      <c r="D368" s="11"/>
      <c r="E368" s="3"/>
      <c r="F368" s="4"/>
      <c r="G368" s="4"/>
      <c r="H368" s="30"/>
      <c r="I368" s="3"/>
      <c r="J368" s="11"/>
      <c r="K368" s="11"/>
      <c r="L368" s="11"/>
      <c r="N368" s="172"/>
    </row>
    <row r="369" spans="2:14" s="190" customFormat="1" x14ac:dyDescent="0.25">
      <c r="B369" s="11"/>
      <c r="C369" s="11"/>
      <c r="D369" s="11"/>
      <c r="E369" s="3"/>
      <c r="F369" s="4"/>
      <c r="G369" s="4"/>
      <c r="H369" s="30"/>
      <c r="I369" s="3"/>
      <c r="J369" s="11"/>
      <c r="K369" s="11"/>
      <c r="L369" s="11"/>
      <c r="N369" s="172"/>
    </row>
    <row r="370" spans="2:14" s="190" customFormat="1" x14ac:dyDescent="0.25">
      <c r="B370" s="11"/>
      <c r="C370" s="11"/>
      <c r="D370" s="11"/>
      <c r="E370" s="3"/>
      <c r="F370" s="4"/>
      <c r="G370" s="4"/>
      <c r="H370" s="30"/>
      <c r="I370" s="3"/>
      <c r="J370" s="11"/>
      <c r="K370" s="11"/>
      <c r="L370" s="11"/>
      <c r="N370" s="172"/>
    </row>
    <row r="371" spans="2:14" s="190" customFormat="1" x14ac:dyDescent="0.25">
      <c r="B371" s="11"/>
      <c r="C371" s="11"/>
      <c r="D371" s="11"/>
      <c r="E371" s="3"/>
      <c r="F371" s="4"/>
      <c r="G371" s="4"/>
      <c r="H371" s="30"/>
      <c r="I371" s="3"/>
      <c r="J371" s="11"/>
      <c r="K371" s="11"/>
      <c r="L371" s="11"/>
      <c r="N371" s="172"/>
    </row>
    <row r="372" spans="2:14" s="190" customFormat="1" x14ac:dyDescent="0.25">
      <c r="B372" s="11"/>
      <c r="C372" s="11"/>
      <c r="D372" s="11"/>
      <c r="E372" s="3"/>
      <c r="F372" s="4"/>
      <c r="G372" s="4"/>
      <c r="H372" s="30"/>
      <c r="I372" s="3"/>
      <c r="J372" s="11"/>
      <c r="K372" s="11"/>
      <c r="L372" s="11"/>
      <c r="N372" s="172"/>
    </row>
    <row r="373" spans="2:14" s="190" customFormat="1" x14ac:dyDescent="0.25">
      <c r="B373" s="11"/>
      <c r="C373" s="11"/>
      <c r="D373" s="11"/>
      <c r="E373" s="3"/>
      <c r="F373" s="4"/>
      <c r="G373" s="4"/>
      <c r="H373" s="30"/>
      <c r="I373" s="3"/>
      <c r="J373" s="11"/>
      <c r="K373" s="11"/>
      <c r="L373" s="11"/>
      <c r="N373" s="172"/>
    </row>
    <row r="374" spans="2:14" s="190" customFormat="1" x14ac:dyDescent="0.25">
      <c r="B374" s="11"/>
      <c r="C374" s="11"/>
      <c r="D374" s="11"/>
      <c r="E374" s="3"/>
      <c r="F374" s="4"/>
      <c r="G374" s="4"/>
      <c r="H374" s="30"/>
      <c r="I374" s="3"/>
      <c r="J374" s="11"/>
      <c r="K374" s="11"/>
      <c r="L374" s="11"/>
      <c r="N374" s="172"/>
    </row>
    <row r="375" spans="2:14" s="190" customFormat="1" x14ac:dyDescent="0.25">
      <c r="B375" s="11"/>
      <c r="C375" s="11"/>
      <c r="D375" s="11"/>
      <c r="E375" s="3"/>
      <c r="F375" s="4"/>
      <c r="G375" s="4"/>
      <c r="H375" s="30"/>
      <c r="I375" s="3"/>
      <c r="J375" s="11"/>
      <c r="K375" s="11"/>
      <c r="L375" s="11"/>
      <c r="N375" s="172"/>
    </row>
    <row r="376" spans="2:14" s="190" customFormat="1" x14ac:dyDescent="0.25">
      <c r="B376" s="11"/>
      <c r="C376" s="11"/>
      <c r="D376" s="11"/>
      <c r="E376" s="3"/>
      <c r="F376" s="4"/>
      <c r="G376" s="4"/>
      <c r="H376" s="30"/>
      <c r="I376" s="3"/>
      <c r="J376" s="11"/>
      <c r="K376" s="11"/>
      <c r="L376" s="11"/>
      <c r="N376" s="172"/>
    </row>
    <row r="377" spans="2:14" s="190" customFormat="1" x14ac:dyDescent="0.25">
      <c r="B377" s="11"/>
      <c r="C377" s="11"/>
      <c r="D377" s="11"/>
      <c r="E377" s="3"/>
      <c r="F377" s="4"/>
      <c r="G377" s="4"/>
      <c r="H377" s="30"/>
      <c r="I377" s="3"/>
      <c r="J377" s="11"/>
      <c r="K377" s="11"/>
      <c r="L377" s="11"/>
      <c r="N377" s="172"/>
    </row>
    <row r="378" spans="2:14" s="190" customFormat="1" x14ac:dyDescent="0.25">
      <c r="B378" s="11"/>
      <c r="C378" s="11"/>
      <c r="D378" s="11"/>
      <c r="E378" s="3"/>
      <c r="F378" s="4"/>
      <c r="G378" s="4"/>
      <c r="H378" s="30"/>
      <c r="I378" s="3"/>
      <c r="J378" s="11"/>
      <c r="K378" s="11"/>
      <c r="L378" s="11"/>
      <c r="N378" s="172"/>
    </row>
    <row r="379" spans="2:14" s="190" customFormat="1" x14ac:dyDescent="0.25">
      <c r="B379" s="11"/>
      <c r="C379" s="11"/>
      <c r="D379" s="11"/>
      <c r="E379" s="3"/>
      <c r="F379" s="4"/>
      <c r="G379" s="4"/>
      <c r="H379" s="30"/>
      <c r="I379" s="3"/>
      <c r="J379" s="11"/>
      <c r="K379" s="11"/>
      <c r="L379" s="11"/>
      <c r="N379" s="172"/>
    </row>
    <row r="380" spans="2:14" s="190" customFormat="1" x14ac:dyDescent="0.25">
      <c r="B380" s="11"/>
      <c r="C380" s="11"/>
      <c r="D380" s="11"/>
      <c r="E380" s="3"/>
      <c r="F380" s="4"/>
      <c r="G380" s="4"/>
      <c r="H380" s="30"/>
      <c r="I380" s="3"/>
      <c r="J380" s="11"/>
      <c r="K380" s="11"/>
      <c r="L380" s="11"/>
      <c r="N380" s="172"/>
    </row>
    <row r="381" spans="2:14" s="190" customFormat="1" x14ac:dyDescent="0.25">
      <c r="B381" s="11"/>
      <c r="C381" s="11"/>
      <c r="D381" s="11"/>
      <c r="E381" s="3"/>
      <c r="F381" s="4"/>
      <c r="G381" s="4"/>
      <c r="H381" s="30"/>
      <c r="I381" s="3"/>
      <c r="J381" s="11"/>
      <c r="K381" s="11"/>
      <c r="L381" s="11"/>
      <c r="N381" s="172"/>
    </row>
    <row r="382" spans="2:14" s="190" customFormat="1" x14ac:dyDescent="0.25">
      <c r="B382" s="11"/>
      <c r="C382" s="11"/>
      <c r="D382" s="11"/>
      <c r="E382" s="3"/>
      <c r="F382" s="4"/>
      <c r="G382" s="4"/>
      <c r="H382" s="30"/>
      <c r="I382" s="3"/>
      <c r="J382" s="11"/>
      <c r="K382" s="11"/>
      <c r="L382" s="11"/>
      <c r="N382" s="172"/>
    </row>
    <row r="383" spans="2:14" s="190" customFormat="1" x14ac:dyDescent="0.25">
      <c r="B383" s="11"/>
      <c r="C383" s="11"/>
      <c r="D383" s="11"/>
      <c r="E383" s="3"/>
      <c r="F383" s="4"/>
      <c r="G383" s="4"/>
      <c r="H383" s="30"/>
      <c r="I383" s="3"/>
      <c r="J383" s="11"/>
      <c r="K383" s="11"/>
      <c r="L383" s="11"/>
      <c r="N383" s="172"/>
    </row>
    <row r="384" spans="2:14" s="190" customFormat="1" x14ac:dyDescent="0.25">
      <c r="B384" s="11"/>
      <c r="C384" s="11"/>
      <c r="D384" s="11"/>
      <c r="E384" s="3"/>
      <c r="F384" s="4"/>
      <c r="G384" s="4"/>
      <c r="H384" s="30"/>
      <c r="I384" s="3"/>
      <c r="J384" s="11"/>
      <c r="K384" s="11"/>
      <c r="L384" s="11"/>
      <c r="N384" s="172"/>
    </row>
    <row r="385" spans="2:14" s="190" customFormat="1" x14ac:dyDescent="0.25">
      <c r="B385" s="11"/>
      <c r="C385" s="11"/>
      <c r="D385" s="11"/>
      <c r="E385" s="3"/>
      <c r="F385" s="4"/>
      <c r="G385" s="4"/>
      <c r="H385" s="30"/>
      <c r="I385" s="3"/>
      <c r="J385" s="11"/>
      <c r="K385" s="11"/>
      <c r="L385" s="11"/>
      <c r="N385" s="172"/>
    </row>
    <row r="386" spans="2:14" s="190" customFormat="1" x14ac:dyDescent="0.25">
      <c r="B386" s="11"/>
      <c r="C386" s="11"/>
      <c r="D386" s="11"/>
      <c r="E386" s="3"/>
      <c r="F386" s="4"/>
      <c r="G386" s="4"/>
      <c r="H386" s="30"/>
      <c r="I386" s="3"/>
      <c r="J386" s="11"/>
      <c r="K386" s="11"/>
      <c r="L386" s="11"/>
      <c r="N386" s="172"/>
    </row>
    <row r="387" spans="2:14" s="190" customFormat="1" x14ac:dyDescent="0.25">
      <c r="B387" s="11"/>
      <c r="C387" s="11"/>
      <c r="D387" s="11"/>
      <c r="E387" s="3"/>
      <c r="F387" s="4"/>
      <c r="G387" s="4"/>
      <c r="H387" s="30"/>
      <c r="I387" s="3"/>
      <c r="J387" s="11"/>
      <c r="K387" s="11"/>
      <c r="L387" s="11"/>
      <c r="N387" s="172"/>
    </row>
    <row r="388" spans="2:14" s="190" customFormat="1" x14ac:dyDescent="0.25">
      <c r="B388" s="11"/>
      <c r="C388" s="11"/>
      <c r="D388" s="11"/>
      <c r="E388" s="3"/>
      <c r="F388" s="4"/>
      <c r="G388" s="4"/>
      <c r="H388" s="30"/>
      <c r="I388" s="3"/>
      <c r="J388" s="11"/>
      <c r="K388" s="11"/>
      <c r="L388" s="11"/>
      <c r="N388" s="172"/>
    </row>
    <row r="389" spans="2:14" s="190" customFormat="1" x14ac:dyDescent="0.25">
      <c r="B389" s="11"/>
      <c r="C389" s="11"/>
      <c r="D389" s="11"/>
      <c r="E389" s="3"/>
      <c r="F389" s="4"/>
      <c r="G389" s="4"/>
      <c r="H389" s="30"/>
      <c r="I389" s="3"/>
      <c r="J389" s="11"/>
      <c r="K389" s="11"/>
      <c r="L389" s="11"/>
      <c r="N389" s="172"/>
    </row>
    <row r="390" spans="2:14" s="190" customFormat="1" x14ac:dyDescent="0.25">
      <c r="B390" s="11"/>
      <c r="C390" s="11"/>
      <c r="D390" s="11"/>
      <c r="E390" s="3"/>
      <c r="F390" s="4"/>
      <c r="G390" s="4"/>
      <c r="H390" s="30"/>
      <c r="I390" s="3"/>
      <c r="J390" s="11"/>
      <c r="K390" s="11"/>
      <c r="L390" s="11"/>
      <c r="N390" s="172"/>
    </row>
    <row r="391" spans="2:14" s="190" customFormat="1" x14ac:dyDescent="0.25">
      <c r="B391" s="11"/>
      <c r="C391" s="11"/>
      <c r="D391" s="11"/>
      <c r="E391" s="3"/>
      <c r="F391" s="4"/>
      <c r="G391" s="4"/>
      <c r="H391" s="30"/>
      <c r="I391" s="3"/>
      <c r="J391" s="11"/>
      <c r="K391" s="11"/>
      <c r="L391" s="11"/>
      <c r="N391" s="172"/>
    </row>
    <row r="392" spans="2:14" s="190" customFormat="1" x14ac:dyDescent="0.25">
      <c r="B392" s="11"/>
      <c r="C392" s="11"/>
      <c r="D392" s="11"/>
      <c r="E392" s="3"/>
      <c r="F392" s="4"/>
      <c r="G392" s="4"/>
      <c r="H392" s="30"/>
      <c r="I392" s="3"/>
      <c r="J392" s="11"/>
      <c r="K392" s="11"/>
      <c r="L392" s="11"/>
      <c r="N392" s="172"/>
    </row>
    <row r="393" spans="2:14" s="190" customFormat="1" x14ac:dyDescent="0.25">
      <c r="B393" s="11"/>
      <c r="C393" s="11"/>
      <c r="D393" s="11"/>
      <c r="E393" s="3"/>
      <c r="F393" s="4"/>
      <c r="G393" s="4"/>
      <c r="H393" s="30"/>
      <c r="I393" s="3"/>
      <c r="J393" s="11"/>
      <c r="K393" s="11"/>
      <c r="L393" s="11"/>
      <c r="N393" s="172"/>
    </row>
    <row r="394" spans="2:14" s="190" customFormat="1" x14ac:dyDescent="0.25">
      <c r="B394" s="11"/>
      <c r="C394" s="11"/>
      <c r="D394" s="11"/>
      <c r="E394" s="3"/>
      <c r="F394" s="4"/>
      <c r="G394" s="4"/>
      <c r="H394" s="30"/>
      <c r="I394" s="3"/>
      <c r="J394" s="11"/>
      <c r="K394" s="11"/>
      <c r="L394" s="11"/>
      <c r="N394" s="172"/>
    </row>
    <row r="395" spans="2:14" s="190" customFormat="1" x14ac:dyDescent="0.25">
      <c r="B395" s="11"/>
      <c r="C395" s="11"/>
      <c r="D395" s="11"/>
      <c r="E395" s="3"/>
      <c r="F395" s="4"/>
      <c r="G395" s="4"/>
      <c r="H395" s="30"/>
      <c r="I395" s="3"/>
      <c r="J395" s="11"/>
      <c r="K395" s="11"/>
      <c r="L395" s="11"/>
      <c r="N395" s="172"/>
    </row>
    <row r="396" spans="2:14" s="190" customFormat="1" x14ac:dyDescent="0.25">
      <c r="B396" s="11"/>
      <c r="C396" s="11"/>
      <c r="D396" s="11"/>
      <c r="E396" s="3"/>
      <c r="F396" s="4"/>
      <c r="G396" s="4"/>
      <c r="H396" s="30"/>
      <c r="I396" s="3"/>
      <c r="J396" s="11"/>
      <c r="K396" s="11"/>
      <c r="L396" s="11"/>
      <c r="N396" s="172"/>
    </row>
    <row r="397" spans="2:14" s="190" customFormat="1" x14ac:dyDescent="0.25">
      <c r="B397" s="11"/>
      <c r="C397" s="11"/>
      <c r="D397" s="11"/>
      <c r="E397" s="3"/>
      <c r="F397" s="4"/>
      <c r="G397" s="4"/>
      <c r="H397" s="30"/>
      <c r="I397" s="3"/>
      <c r="J397" s="11"/>
      <c r="K397" s="11"/>
      <c r="L397" s="11"/>
      <c r="N397" s="172"/>
    </row>
    <row r="398" spans="2:14" s="190" customFormat="1" x14ac:dyDescent="0.25">
      <c r="B398" s="11"/>
      <c r="C398" s="11"/>
      <c r="D398" s="11"/>
      <c r="E398" s="3"/>
      <c r="F398" s="4"/>
      <c r="G398" s="4"/>
      <c r="H398" s="30"/>
      <c r="I398" s="3"/>
      <c r="J398" s="11"/>
      <c r="K398" s="11"/>
      <c r="L398" s="11"/>
      <c r="N398" s="172"/>
    </row>
    <row r="399" spans="2:14" s="190" customFormat="1" x14ac:dyDescent="0.25">
      <c r="B399" s="11"/>
      <c r="C399" s="11"/>
      <c r="D399" s="11"/>
      <c r="E399" s="3"/>
      <c r="F399" s="4"/>
      <c r="G399" s="4"/>
      <c r="H399" s="30"/>
      <c r="I399" s="3"/>
      <c r="J399" s="11"/>
      <c r="K399" s="11"/>
      <c r="L399" s="11"/>
      <c r="N399" s="172"/>
    </row>
    <row r="400" spans="2:14" s="190" customFormat="1" x14ac:dyDescent="0.25">
      <c r="B400" s="11"/>
      <c r="C400" s="11"/>
      <c r="D400" s="11"/>
      <c r="E400" s="3"/>
      <c r="F400" s="4"/>
      <c r="G400" s="4"/>
      <c r="H400" s="30"/>
      <c r="I400" s="3"/>
      <c r="J400" s="11"/>
      <c r="K400" s="11"/>
      <c r="L400" s="11"/>
      <c r="N400" s="172"/>
    </row>
    <row r="401" spans="2:14" s="190" customFormat="1" x14ac:dyDescent="0.25">
      <c r="B401" s="11"/>
      <c r="C401" s="11"/>
      <c r="D401" s="11"/>
      <c r="E401" s="3"/>
      <c r="F401" s="4"/>
      <c r="G401" s="4"/>
      <c r="H401" s="30"/>
      <c r="I401" s="3"/>
      <c r="J401" s="11"/>
      <c r="K401" s="11"/>
      <c r="L401" s="11"/>
      <c r="N401" s="172"/>
    </row>
    <row r="402" spans="2:14" s="190" customFormat="1" x14ac:dyDescent="0.25">
      <c r="B402" s="11"/>
      <c r="C402" s="11"/>
      <c r="D402" s="11"/>
      <c r="E402" s="3"/>
      <c r="F402" s="4"/>
      <c r="G402" s="4"/>
      <c r="H402" s="30"/>
      <c r="I402" s="3"/>
      <c r="J402" s="11"/>
      <c r="K402" s="11"/>
      <c r="L402" s="11"/>
      <c r="N402" s="172"/>
    </row>
    <row r="403" spans="2:14" s="190" customFormat="1" x14ac:dyDescent="0.25">
      <c r="B403" s="11"/>
      <c r="C403" s="11"/>
      <c r="D403" s="11"/>
      <c r="E403" s="3"/>
      <c r="F403" s="4"/>
      <c r="G403" s="4"/>
      <c r="H403" s="30"/>
      <c r="I403" s="3"/>
      <c r="J403" s="11"/>
      <c r="K403" s="11"/>
      <c r="L403" s="11"/>
      <c r="N403" s="172"/>
    </row>
    <row r="404" spans="2:14" s="190" customFormat="1" x14ac:dyDescent="0.25">
      <c r="B404" s="11"/>
      <c r="C404" s="11"/>
      <c r="D404" s="11"/>
      <c r="E404" s="3"/>
      <c r="F404" s="4"/>
      <c r="G404" s="4"/>
      <c r="H404" s="30"/>
      <c r="I404" s="3"/>
      <c r="J404" s="11"/>
      <c r="K404" s="11"/>
      <c r="L404" s="11"/>
      <c r="N404" s="172"/>
    </row>
    <row r="405" spans="2:14" s="190" customFormat="1" x14ac:dyDescent="0.25">
      <c r="B405" s="11"/>
      <c r="C405" s="11"/>
      <c r="D405" s="11"/>
      <c r="E405" s="3"/>
      <c r="F405" s="4"/>
      <c r="G405" s="4"/>
      <c r="H405" s="30"/>
      <c r="I405" s="3"/>
      <c r="J405" s="11"/>
      <c r="K405" s="11"/>
      <c r="L405" s="11"/>
      <c r="N405" s="172"/>
    </row>
    <row r="406" spans="2:14" s="190" customFormat="1" x14ac:dyDescent="0.25">
      <c r="B406" s="11"/>
      <c r="C406" s="11"/>
      <c r="D406" s="11"/>
      <c r="E406" s="3"/>
      <c r="F406" s="4"/>
      <c r="G406" s="4"/>
      <c r="H406" s="30"/>
      <c r="I406" s="3"/>
      <c r="J406" s="11"/>
      <c r="K406" s="11"/>
      <c r="L406" s="11"/>
      <c r="N406" s="172"/>
    </row>
    <row r="407" spans="2:14" s="190" customFormat="1" x14ac:dyDescent="0.25">
      <c r="B407" s="11"/>
      <c r="C407" s="11"/>
      <c r="D407" s="11"/>
      <c r="E407" s="3"/>
      <c r="F407" s="4"/>
      <c r="G407" s="4"/>
      <c r="H407" s="30"/>
      <c r="I407" s="3"/>
      <c r="J407" s="11"/>
      <c r="K407" s="11"/>
      <c r="L407" s="11"/>
      <c r="N407" s="172"/>
    </row>
    <row r="408" spans="2:14" s="190" customFormat="1" x14ac:dyDescent="0.25">
      <c r="B408" s="11"/>
      <c r="C408" s="11"/>
      <c r="D408" s="11"/>
      <c r="E408" s="3"/>
      <c r="F408" s="4"/>
      <c r="G408" s="4"/>
      <c r="H408" s="30"/>
      <c r="I408" s="3"/>
      <c r="J408" s="11"/>
      <c r="K408" s="11"/>
      <c r="L408" s="11"/>
      <c r="N408" s="172"/>
    </row>
    <row r="409" spans="2:14" s="190" customFormat="1" x14ac:dyDescent="0.25">
      <c r="B409" s="11"/>
      <c r="C409" s="11"/>
      <c r="D409" s="11"/>
      <c r="E409" s="3"/>
      <c r="F409" s="4"/>
      <c r="G409" s="4"/>
      <c r="H409" s="30"/>
      <c r="I409" s="3"/>
      <c r="J409" s="11"/>
      <c r="K409" s="11"/>
      <c r="L409" s="11"/>
      <c r="N409" s="172"/>
    </row>
    <row r="410" spans="2:14" s="190" customFormat="1" x14ac:dyDescent="0.25">
      <c r="B410" s="11"/>
      <c r="C410" s="11"/>
      <c r="D410" s="11"/>
      <c r="E410" s="3"/>
      <c r="F410" s="4"/>
      <c r="G410" s="4"/>
      <c r="H410" s="30"/>
      <c r="I410" s="3"/>
      <c r="J410" s="11"/>
      <c r="K410" s="11"/>
      <c r="L410" s="11"/>
      <c r="N410" s="172"/>
    </row>
    <row r="411" spans="2:14" s="190" customFormat="1" x14ac:dyDescent="0.25">
      <c r="B411" s="11"/>
      <c r="C411" s="11"/>
      <c r="D411" s="11"/>
      <c r="E411" s="3"/>
      <c r="F411" s="4"/>
      <c r="G411" s="4"/>
      <c r="H411" s="30"/>
      <c r="I411" s="3"/>
      <c r="J411" s="11"/>
      <c r="K411" s="11"/>
      <c r="L411" s="11"/>
      <c r="N411" s="172"/>
    </row>
    <row r="412" spans="2:14" s="190" customFormat="1" x14ac:dyDescent="0.25">
      <c r="B412" s="11"/>
      <c r="C412" s="11"/>
      <c r="D412" s="11"/>
      <c r="E412" s="3"/>
      <c r="F412" s="4"/>
      <c r="G412" s="4"/>
      <c r="H412" s="30"/>
      <c r="I412" s="3"/>
      <c r="J412" s="11"/>
      <c r="K412" s="11"/>
      <c r="L412" s="11"/>
      <c r="N412" s="172"/>
    </row>
    <row r="413" spans="2:14" s="190" customFormat="1" x14ac:dyDescent="0.25">
      <c r="B413" s="11"/>
      <c r="C413" s="11"/>
      <c r="D413" s="11"/>
      <c r="E413" s="3"/>
      <c r="F413" s="4"/>
      <c r="G413" s="4"/>
      <c r="H413" s="30"/>
      <c r="I413" s="3"/>
      <c r="J413" s="11"/>
      <c r="K413" s="11"/>
      <c r="L413" s="11"/>
      <c r="N413" s="172"/>
    </row>
    <row r="414" spans="2:14" s="190" customFormat="1" x14ac:dyDescent="0.25">
      <c r="B414" s="11"/>
      <c r="C414" s="11"/>
      <c r="D414" s="11"/>
      <c r="E414" s="3"/>
      <c r="F414" s="4"/>
      <c r="G414" s="4"/>
      <c r="H414" s="30"/>
      <c r="I414" s="3"/>
      <c r="J414" s="11"/>
      <c r="K414" s="11"/>
      <c r="L414" s="11"/>
      <c r="N414" s="172"/>
    </row>
    <row r="415" spans="2:14" s="190" customFormat="1" x14ac:dyDescent="0.25">
      <c r="B415" s="11"/>
      <c r="C415" s="11"/>
      <c r="D415" s="11"/>
      <c r="E415" s="3"/>
      <c r="F415" s="4"/>
      <c r="G415" s="4"/>
      <c r="H415" s="30"/>
      <c r="I415" s="3"/>
      <c r="J415" s="11"/>
      <c r="K415" s="11"/>
      <c r="L415" s="11"/>
      <c r="N415" s="172"/>
    </row>
    <row r="416" spans="2:14" s="190" customFormat="1" x14ac:dyDescent="0.25">
      <c r="B416" s="11"/>
      <c r="C416" s="11"/>
      <c r="D416" s="11"/>
      <c r="E416" s="3"/>
      <c r="F416" s="4"/>
      <c r="G416" s="4"/>
      <c r="H416" s="30"/>
      <c r="I416" s="3"/>
      <c r="J416" s="11"/>
      <c r="K416" s="11"/>
      <c r="L416" s="11"/>
      <c r="N416" s="172"/>
    </row>
    <row r="417" spans="2:14" s="190" customFormat="1" x14ac:dyDescent="0.25">
      <c r="B417" s="11"/>
      <c r="C417" s="11"/>
      <c r="D417" s="11"/>
      <c r="E417" s="3"/>
      <c r="F417" s="4"/>
      <c r="G417" s="4"/>
      <c r="H417" s="30"/>
      <c r="I417" s="3"/>
      <c r="J417" s="11"/>
      <c r="K417" s="11"/>
      <c r="L417" s="11"/>
      <c r="N417" s="172"/>
    </row>
    <row r="418" spans="2:14" s="190" customFormat="1" x14ac:dyDescent="0.25">
      <c r="B418" s="11"/>
      <c r="C418" s="11"/>
      <c r="D418" s="11"/>
      <c r="E418" s="3"/>
      <c r="F418" s="4"/>
      <c r="G418" s="4"/>
      <c r="H418" s="30"/>
      <c r="I418" s="3"/>
      <c r="J418" s="11"/>
      <c r="K418" s="11"/>
      <c r="L418" s="11"/>
      <c r="N418" s="172"/>
    </row>
    <row r="419" spans="2:14" s="190" customFormat="1" x14ac:dyDescent="0.25">
      <c r="B419" s="11"/>
      <c r="C419" s="11"/>
      <c r="D419" s="11"/>
      <c r="E419" s="3"/>
      <c r="F419" s="4"/>
      <c r="G419" s="4"/>
      <c r="H419" s="30"/>
      <c r="I419" s="3"/>
      <c r="J419" s="11"/>
      <c r="K419" s="11"/>
      <c r="L419" s="11"/>
      <c r="N419" s="172"/>
    </row>
    <row r="420" spans="2:14" s="190" customFormat="1" x14ac:dyDescent="0.25">
      <c r="B420" s="11"/>
      <c r="C420" s="11"/>
      <c r="D420" s="11"/>
      <c r="E420" s="3"/>
      <c r="F420" s="4"/>
      <c r="G420" s="4"/>
      <c r="H420" s="30"/>
      <c r="I420" s="3"/>
      <c r="J420" s="11"/>
      <c r="K420" s="11"/>
      <c r="L420" s="11"/>
      <c r="N420" s="172"/>
    </row>
    <row r="421" spans="2:14" s="190" customFormat="1" x14ac:dyDescent="0.25">
      <c r="B421" s="11"/>
      <c r="C421" s="11"/>
      <c r="D421" s="11"/>
      <c r="E421" s="3"/>
      <c r="F421" s="4"/>
      <c r="G421" s="4"/>
      <c r="H421" s="30"/>
      <c r="I421" s="3"/>
      <c r="J421" s="11"/>
      <c r="K421" s="11"/>
      <c r="L421" s="11"/>
      <c r="N421" s="172"/>
    </row>
    <row r="422" spans="2:14" s="190" customFormat="1" x14ac:dyDescent="0.25">
      <c r="B422" s="11"/>
      <c r="C422" s="11"/>
      <c r="D422" s="11"/>
      <c r="E422" s="3"/>
      <c r="F422" s="4"/>
      <c r="G422" s="4"/>
      <c r="H422" s="30"/>
      <c r="I422" s="3"/>
      <c r="J422" s="11"/>
      <c r="K422" s="11"/>
      <c r="L422" s="11"/>
      <c r="N422" s="172"/>
    </row>
    <row r="423" spans="2:14" s="190" customFormat="1" x14ac:dyDescent="0.25">
      <c r="B423" s="11"/>
      <c r="C423" s="11"/>
      <c r="D423" s="11"/>
      <c r="E423" s="3"/>
      <c r="F423" s="4"/>
      <c r="G423" s="4"/>
      <c r="H423" s="30"/>
      <c r="I423" s="3"/>
      <c r="J423" s="11"/>
      <c r="K423" s="11"/>
      <c r="L423" s="11"/>
      <c r="N423" s="172"/>
    </row>
    <row r="424" spans="2:14" s="190" customFormat="1" x14ac:dyDescent="0.25">
      <c r="B424" s="11"/>
      <c r="C424" s="11"/>
      <c r="D424" s="11"/>
      <c r="E424" s="3"/>
      <c r="F424" s="4"/>
      <c r="G424" s="4"/>
      <c r="H424" s="30"/>
      <c r="I424" s="3"/>
      <c r="J424" s="11"/>
      <c r="K424" s="11"/>
      <c r="L424" s="11"/>
      <c r="N424" s="172"/>
    </row>
    <row r="425" spans="2:14" s="190" customFormat="1" x14ac:dyDescent="0.25">
      <c r="B425" s="11"/>
      <c r="C425" s="11"/>
      <c r="D425" s="11"/>
      <c r="E425" s="3"/>
      <c r="F425" s="4"/>
      <c r="G425" s="4"/>
      <c r="H425" s="30"/>
      <c r="I425" s="3"/>
      <c r="J425" s="11"/>
      <c r="K425" s="11"/>
      <c r="L425" s="11"/>
      <c r="N425" s="172"/>
    </row>
    <row r="426" spans="2:14" s="190" customFormat="1" x14ac:dyDescent="0.25">
      <c r="B426" s="11"/>
      <c r="C426" s="11"/>
      <c r="D426" s="11"/>
      <c r="E426" s="3"/>
      <c r="F426" s="4"/>
      <c r="G426" s="4"/>
      <c r="H426" s="30"/>
      <c r="I426" s="3"/>
      <c r="J426" s="11"/>
      <c r="K426" s="11"/>
      <c r="L426" s="11"/>
      <c r="N426" s="172"/>
    </row>
    <row r="427" spans="2:14" s="190" customFormat="1" x14ac:dyDescent="0.25">
      <c r="B427" s="11"/>
      <c r="C427" s="11"/>
      <c r="D427" s="11"/>
      <c r="E427" s="3"/>
      <c r="F427" s="4"/>
      <c r="G427" s="4"/>
      <c r="H427" s="30"/>
      <c r="I427" s="3"/>
      <c r="J427" s="11"/>
      <c r="K427" s="11"/>
      <c r="L427" s="11"/>
      <c r="N427" s="172"/>
    </row>
    <row r="428" spans="2:14" s="190" customFormat="1" x14ac:dyDescent="0.25">
      <c r="B428" s="11"/>
      <c r="C428" s="11"/>
      <c r="D428" s="11"/>
      <c r="E428" s="3"/>
      <c r="F428" s="4"/>
      <c r="G428" s="4"/>
      <c r="H428" s="30"/>
      <c r="I428" s="3"/>
      <c r="J428" s="11"/>
      <c r="K428" s="11"/>
      <c r="L428" s="11"/>
      <c r="N428" s="172"/>
    </row>
    <row r="429" spans="2:14" s="190" customFormat="1" x14ac:dyDescent="0.25">
      <c r="B429" s="11"/>
      <c r="C429" s="11"/>
      <c r="D429" s="11"/>
      <c r="E429" s="3"/>
      <c r="F429" s="4"/>
      <c r="G429" s="4"/>
      <c r="H429" s="30"/>
      <c r="I429" s="3"/>
      <c r="J429" s="11"/>
      <c r="K429" s="11"/>
      <c r="L429" s="11"/>
      <c r="N429" s="172"/>
    </row>
    <row r="430" spans="2:14" s="190" customFormat="1" x14ac:dyDescent="0.25">
      <c r="B430" s="11"/>
      <c r="C430" s="11"/>
      <c r="D430" s="11"/>
      <c r="E430" s="3"/>
      <c r="F430" s="4"/>
      <c r="G430" s="4"/>
      <c r="H430" s="30"/>
      <c r="I430" s="3"/>
      <c r="J430" s="11"/>
      <c r="K430" s="11"/>
      <c r="L430" s="11"/>
      <c r="N430" s="172"/>
    </row>
    <row r="431" spans="2:14" s="190" customFormat="1" x14ac:dyDescent="0.25">
      <c r="B431" s="11"/>
      <c r="C431" s="11"/>
      <c r="D431" s="11"/>
      <c r="E431" s="3"/>
      <c r="F431" s="4"/>
      <c r="G431" s="4"/>
      <c r="H431" s="30"/>
      <c r="I431" s="3"/>
      <c r="J431" s="11"/>
      <c r="K431" s="11"/>
      <c r="L431" s="11"/>
      <c r="N431" s="172"/>
    </row>
    <row r="432" spans="2:14" s="190" customFormat="1" x14ac:dyDescent="0.25">
      <c r="B432" s="11"/>
      <c r="C432" s="11"/>
      <c r="D432" s="11"/>
      <c r="E432" s="3"/>
      <c r="F432" s="4"/>
      <c r="G432" s="4"/>
      <c r="H432" s="30"/>
      <c r="I432" s="3"/>
      <c r="J432" s="11"/>
      <c r="K432" s="11"/>
      <c r="L432" s="11"/>
      <c r="N432" s="172"/>
    </row>
    <row r="433" spans="2:14" s="190" customFormat="1" x14ac:dyDescent="0.25">
      <c r="B433" s="11"/>
      <c r="C433" s="11"/>
      <c r="D433" s="11"/>
      <c r="E433" s="3"/>
      <c r="F433" s="4"/>
      <c r="G433" s="4"/>
      <c r="H433" s="30"/>
      <c r="I433" s="3"/>
      <c r="J433" s="11"/>
      <c r="K433" s="11"/>
      <c r="L433" s="11"/>
      <c r="N433" s="172"/>
    </row>
    <row r="434" spans="2:14" s="190" customFormat="1" x14ac:dyDescent="0.25">
      <c r="B434" s="11"/>
      <c r="C434" s="11"/>
      <c r="D434" s="11"/>
      <c r="E434" s="3"/>
      <c r="F434" s="4"/>
      <c r="G434" s="4"/>
      <c r="H434" s="30"/>
      <c r="I434" s="3"/>
      <c r="J434" s="11"/>
      <c r="K434" s="11"/>
      <c r="L434" s="11"/>
      <c r="N434" s="172"/>
    </row>
    <row r="435" spans="2:14" s="190" customFormat="1" x14ac:dyDescent="0.25">
      <c r="B435" s="11"/>
      <c r="C435" s="11"/>
      <c r="D435" s="11"/>
      <c r="E435" s="3"/>
      <c r="F435" s="4"/>
      <c r="G435" s="4"/>
      <c r="H435" s="30"/>
      <c r="I435" s="3"/>
      <c r="J435" s="11"/>
      <c r="K435" s="11"/>
      <c r="L435" s="11"/>
      <c r="N435" s="172"/>
    </row>
    <row r="436" spans="2:14" s="190" customFormat="1" x14ac:dyDescent="0.25">
      <c r="B436" s="11"/>
      <c r="C436" s="11"/>
      <c r="D436" s="11"/>
      <c r="E436" s="3"/>
      <c r="F436" s="4"/>
      <c r="G436" s="4"/>
      <c r="H436" s="30"/>
      <c r="I436" s="3"/>
      <c r="J436" s="11"/>
      <c r="K436" s="11"/>
      <c r="L436" s="11"/>
      <c r="N436" s="172"/>
    </row>
    <row r="437" spans="2:14" s="190" customFormat="1" x14ac:dyDescent="0.25">
      <c r="B437" s="11"/>
      <c r="C437" s="11"/>
      <c r="D437" s="11"/>
      <c r="E437" s="3"/>
      <c r="F437" s="4"/>
      <c r="G437" s="4"/>
      <c r="H437" s="30"/>
      <c r="I437" s="3"/>
      <c r="J437" s="11"/>
      <c r="K437" s="11"/>
      <c r="L437" s="11"/>
      <c r="N437" s="172"/>
    </row>
    <row r="438" spans="2:14" s="190" customFormat="1" x14ac:dyDescent="0.25">
      <c r="B438" s="11"/>
      <c r="C438" s="11"/>
      <c r="D438" s="11"/>
      <c r="E438" s="3"/>
      <c r="F438" s="4"/>
      <c r="G438" s="4"/>
      <c r="H438" s="30"/>
      <c r="I438" s="3"/>
      <c r="J438" s="11"/>
      <c r="K438" s="11"/>
      <c r="L438" s="11"/>
      <c r="N438" s="172"/>
    </row>
    <row r="439" spans="2:14" s="190" customFormat="1" x14ac:dyDescent="0.25">
      <c r="B439" s="11"/>
      <c r="C439" s="11"/>
      <c r="D439" s="11"/>
      <c r="E439" s="3"/>
      <c r="F439" s="4"/>
      <c r="G439" s="4"/>
      <c r="H439" s="30"/>
      <c r="I439" s="3"/>
      <c r="J439" s="11"/>
      <c r="K439" s="11"/>
      <c r="L439" s="11"/>
      <c r="N439" s="172"/>
    </row>
    <row r="440" spans="2:14" s="190" customFormat="1" x14ac:dyDescent="0.25">
      <c r="B440" s="11"/>
      <c r="C440" s="11"/>
      <c r="D440" s="11"/>
      <c r="E440" s="3"/>
      <c r="F440" s="4"/>
      <c r="G440" s="4"/>
      <c r="H440" s="30"/>
      <c r="I440" s="3"/>
      <c r="J440" s="11"/>
      <c r="K440" s="11"/>
      <c r="L440" s="11"/>
      <c r="N440" s="172"/>
    </row>
    <row r="441" spans="2:14" s="190" customFormat="1" x14ac:dyDescent="0.25">
      <c r="B441" s="11"/>
      <c r="C441" s="11"/>
      <c r="D441" s="11"/>
      <c r="E441" s="3"/>
      <c r="F441" s="4"/>
      <c r="G441" s="4"/>
      <c r="H441" s="30"/>
      <c r="I441" s="3"/>
      <c r="J441" s="11"/>
      <c r="K441" s="11"/>
      <c r="L441" s="11"/>
      <c r="N441" s="172"/>
    </row>
    <row r="442" spans="2:14" s="190" customFormat="1" x14ac:dyDescent="0.25">
      <c r="B442" s="11"/>
      <c r="C442" s="11"/>
      <c r="D442" s="11"/>
      <c r="E442" s="3"/>
      <c r="F442" s="4"/>
      <c r="G442" s="4"/>
      <c r="H442" s="30"/>
      <c r="I442" s="3"/>
      <c r="J442" s="11"/>
      <c r="K442" s="11"/>
      <c r="L442" s="11"/>
      <c r="N442" s="172"/>
    </row>
    <row r="443" spans="2:14" s="190" customFormat="1" x14ac:dyDescent="0.25">
      <c r="B443" s="11"/>
      <c r="C443" s="11"/>
      <c r="D443" s="11"/>
      <c r="E443" s="3"/>
      <c r="F443" s="4"/>
      <c r="G443" s="4"/>
      <c r="H443" s="30"/>
      <c r="I443" s="3"/>
      <c r="J443" s="11"/>
      <c r="K443" s="11"/>
      <c r="L443" s="11"/>
      <c r="N443" s="172"/>
    </row>
    <row r="444" spans="2:14" s="190" customFormat="1" x14ac:dyDescent="0.25">
      <c r="B444" s="11"/>
      <c r="C444" s="11"/>
      <c r="D444" s="11"/>
      <c r="E444" s="3"/>
      <c r="F444" s="4"/>
      <c r="G444" s="4"/>
      <c r="H444" s="30"/>
      <c r="I444" s="3"/>
      <c r="J444" s="11"/>
      <c r="K444" s="11"/>
      <c r="L444" s="11"/>
      <c r="N444" s="172"/>
    </row>
    <row r="445" spans="2:14" s="190" customFormat="1" x14ac:dyDescent="0.25">
      <c r="B445" s="11"/>
      <c r="C445" s="11"/>
      <c r="D445" s="11"/>
      <c r="E445" s="3"/>
      <c r="F445" s="4"/>
      <c r="G445" s="4"/>
      <c r="H445" s="30"/>
      <c r="I445" s="3"/>
      <c r="J445" s="11"/>
      <c r="K445" s="11"/>
      <c r="L445" s="11"/>
      <c r="N445" s="172"/>
    </row>
    <row r="446" spans="2:14" s="190" customFormat="1" x14ac:dyDescent="0.25">
      <c r="B446" s="11"/>
      <c r="C446" s="11"/>
      <c r="D446" s="11"/>
      <c r="E446" s="3"/>
      <c r="F446" s="4"/>
      <c r="G446" s="4"/>
      <c r="H446" s="30"/>
      <c r="I446" s="3"/>
      <c r="J446" s="11"/>
      <c r="K446" s="11"/>
      <c r="L446" s="11"/>
      <c r="N446" s="172"/>
    </row>
    <row r="447" spans="2:14" s="190" customFormat="1" x14ac:dyDescent="0.25">
      <c r="B447" s="11"/>
      <c r="C447" s="11"/>
      <c r="D447" s="11"/>
      <c r="E447" s="3"/>
      <c r="F447" s="4"/>
      <c r="G447" s="4"/>
      <c r="H447" s="30"/>
      <c r="I447" s="3"/>
      <c r="J447" s="11"/>
      <c r="K447" s="11"/>
      <c r="L447" s="11"/>
      <c r="N447" s="172"/>
    </row>
    <row r="448" spans="2:14" s="190" customFormat="1" x14ac:dyDescent="0.25">
      <c r="B448" s="11"/>
      <c r="C448" s="11"/>
      <c r="D448" s="11"/>
      <c r="E448" s="3"/>
      <c r="F448" s="4"/>
      <c r="G448" s="4"/>
      <c r="H448" s="30"/>
      <c r="I448" s="3"/>
      <c r="J448" s="11"/>
      <c r="K448" s="11"/>
      <c r="L448" s="11"/>
      <c r="N448" s="172"/>
    </row>
    <row r="449" spans="2:14" s="190" customFormat="1" x14ac:dyDescent="0.25">
      <c r="B449" s="11"/>
      <c r="C449" s="11"/>
      <c r="D449" s="11"/>
      <c r="E449" s="3"/>
      <c r="F449" s="4"/>
      <c r="G449" s="4"/>
      <c r="H449" s="30"/>
      <c r="I449" s="3"/>
      <c r="J449" s="11"/>
      <c r="K449" s="11"/>
      <c r="L449" s="11"/>
      <c r="N449" s="172"/>
    </row>
    <row r="450" spans="2:14" s="190" customFormat="1" x14ac:dyDescent="0.25">
      <c r="B450" s="11"/>
      <c r="C450" s="11"/>
      <c r="D450" s="11"/>
      <c r="E450" s="3"/>
      <c r="F450" s="4"/>
      <c r="G450" s="4"/>
      <c r="H450" s="30"/>
      <c r="I450" s="3"/>
      <c r="J450" s="11"/>
      <c r="K450" s="11"/>
      <c r="L450" s="11"/>
      <c r="N450" s="172"/>
    </row>
    <row r="451" spans="2:14" s="190" customFormat="1" x14ac:dyDescent="0.25">
      <c r="B451" s="11"/>
      <c r="C451" s="11"/>
      <c r="D451" s="11"/>
      <c r="E451" s="3"/>
      <c r="F451" s="4"/>
      <c r="G451" s="4"/>
      <c r="H451" s="30"/>
      <c r="I451" s="3"/>
      <c r="J451" s="11"/>
      <c r="K451" s="11"/>
      <c r="L451" s="11"/>
      <c r="N451" s="172"/>
    </row>
    <row r="452" spans="2:14" s="190" customFormat="1" x14ac:dyDescent="0.25">
      <c r="B452" s="11"/>
      <c r="C452" s="11"/>
      <c r="D452" s="11"/>
      <c r="E452" s="3"/>
      <c r="F452" s="4"/>
      <c r="G452" s="4"/>
      <c r="H452" s="30"/>
      <c r="I452" s="3"/>
      <c r="J452" s="11"/>
      <c r="K452" s="11"/>
      <c r="L452" s="11"/>
      <c r="N452" s="172"/>
    </row>
    <row r="453" spans="2:14" s="190" customFormat="1" x14ac:dyDescent="0.25">
      <c r="B453" s="11"/>
      <c r="C453" s="11"/>
      <c r="D453" s="11"/>
      <c r="E453" s="3"/>
      <c r="F453" s="4"/>
      <c r="G453" s="4"/>
      <c r="H453" s="30"/>
      <c r="I453" s="3"/>
      <c r="J453" s="11"/>
      <c r="K453" s="11"/>
      <c r="L453" s="11"/>
      <c r="N453" s="172"/>
    </row>
    <row r="454" spans="2:14" s="190" customFormat="1" x14ac:dyDescent="0.25">
      <c r="B454" s="11"/>
      <c r="C454" s="11"/>
      <c r="D454" s="11"/>
      <c r="E454" s="3"/>
      <c r="F454" s="4"/>
      <c r="G454" s="4"/>
      <c r="H454" s="30"/>
      <c r="I454" s="3"/>
      <c r="J454" s="11"/>
      <c r="K454" s="11"/>
      <c r="L454" s="11"/>
      <c r="N454" s="172"/>
    </row>
    <row r="455" spans="2:14" s="190" customFormat="1" x14ac:dyDescent="0.25">
      <c r="B455" s="11"/>
      <c r="C455" s="11"/>
      <c r="D455" s="11"/>
      <c r="E455" s="3"/>
      <c r="F455" s="4"/>
      <c r="G455" s="4"/>
      <c r="H455" s="30"/>
      <c r="I455" s="3"/>
      <c r="J455" s="11"/>
      <c r="K455" s="11"/>
      <c r="L455" s="11"/>
      <c r="N455" s="172"/>
    </row>
    <row r="456" spans="2:14" s="190" customFormat="1" x14ac:dyDescent="0.25">
      <c r="B456" s="11"/>
      <c r="C456" s="11"/>
      <c r="D456" s="11"/>
      <c r="E456" s="3"/>
      <c r="F456" s="4"/>
      <c r="G456" s="4"/>
      <c r="H456" s="30"/>
      <c r="I456" s="3"/>
      <c r="J456" s="11"/>
      <c r="K456" s="11"/>
      <c r="L456" s="11"/>
      <c r="N456" s="172"/>
    </row>
    <row r="457" spans="2:14" s="190" customFormat="1" x14ac:dyDescent="0.25">
      <c r="B457" s="11"/>
      <c r="C457" s="11"/>
      <c r="D457" s="11"/>
      <c r="E457" s="3"/>
      <c r="F457" s="4"/>
      <c r="G457" s="4"/>
      <c r="H457" s="30"/>
      <c r="I457" s="3"/>
      <c r="J457" s="11"/>
      <c r="K457" s="11"/>
      <c r="L457" s="11"/>
      <c r="N457" s="172"/>
    </row>
    <row r="458" spans="2:14" s="190" customFormat="1" x14ac:dyDescent="0.25">
      <c r="B458" s="11"/>
      <c r="C458" s="11"/>
      <c r="D458" s="11"/>
      <c r="E458" s="3"/>
      <c r="F458" s="4"/>
      <c r="G458" s="4"/>
      <c r="H458" s="30"/>
      <c r="I458" s="3"/>
      <c r="J458" s="11"/>
      <c r="K458" s="11"/>
      <c r="L458" s="11"/>
      <c r="N458" s="172"/>
    </row>
    <row r="459" spans="2:14" s="190" customFormat="1" x14ac:dyDescent="0.25">
      <c r="B459" s="11"/>
      <c r="C459" s="11"/>
      <c r="D459" s="11"/>
      <c r="E459" s="3"/>
      <c r="F459" s="4"/>
      <c r="G459" s="4"/>
      <c r="H459" s="30"/>
      <c r="I459" s="3"/>
      <c r="J459" s="11"/>
      <c r="K459" s="11"/>
      <c r="L459" s="11"/>
      <c r="N459" s="172"/>
    </row>
    <row r="460" spans="2:14" s="190" customFormat="1" x14ac:dyDescent="0.25">
      <c r="B460" s="11"/>
      <c r="C460" s="11"/>
      <c r="D460" s="11"/>
      <c r="E460" s="3"/>
      <c r="F460" s="4"/>
      <c r="G460" s="4"/>
      <c r="H460" s="30"/>
      <c r="I460" s="3"/>
      <c r="J460" s="11"/>
      <c r="K460" s="11"/>
      <c r="L460" s="11"/>
      <c r="N460" s="172"/>
    </row>
    <row r="461" spans="2:14" s="190" customFormat="1" x14ac:dyDescent="0.25">
      <c r="B461" s="11"/>
      <c r="C461" s="11"/>
      <c r="D461" s="11"/>
      <c r="E461" s="3"/>
      <c r="F461" s="4"/>
      <c r="G461" s="4"/>
      <c r="H461" s="30"/>
      <c r="I461" s="3"/>
      <c r="J461" s="11"/>
      <c r="K461" s="11"/>
      <c r="L461" s="11"/>
      <c r="N461" s="172"/>
    </row>
    <row r="462" spans="2:14" s="190" customFormat="1" x14ac:dyDescent="0.25">
      <c r="B462" s="11"/>
      <c r="C462" s="11"/>
      <c r="D462" s="11"/>
      <c r="E462" s="3"/>
      <c r="F462" s="4"/>
      <c r="G462" s="4"/>
      <c r="H462" s="30"/>
      <c r="I462" s="3"/>
      <c r="J462" s="11"/>
      <c r="K462" s="11"/>
      <c r="L462" s="11"/>
      <c r="N462" s="172"/>
    </row>
    <row r="463" spans="2:14" s="190" customFormat="1" x14ac:dyDescent="0.25">
      <c r="B463" s="11"/>
      <c r="C463" s="11"/>
      <c r="D463" s="11"/>
      <c r="E463" s="3"/>
      <c r="F463" s="4"/>
      <c r="G463" s="4"/>
      <c r="H463" s="30"/>
      <c r="I463" s="3"/>
      <c r="J463" s="11"/>
      <c r="K463" s="11"/>
      <c r="L463" s="11"/>
      <c r="N463" s="172"/>
    </row>
    <row r="464" spans="2:14" s="190" customFormat="1" x14ac:dyDescent="0.25">
      <c r="B464" s="11"/>
      <c r="C464" s="11"/>
      <c r="D464" s="11"/>
      <c r="E464" s="3"/>
      <c r="F464" s="4"/>
      <c r="G464" s="4"/>
      <c r="H464" s="30"/>
      <c r="I464" s="3"/>
      <c r="J464" s="11"/>
      <c r="K464" s="11"/>
      <c r="L464" s="11"/>
      <c r="N464" s="172"/>
    </row>
    <row r="465" spans="2:14" s="190" customFormat="1" x14ac:dyDescent="0.25">
      <c r="B465" s="11"/>
      <c r="C465" s="11"/>
      <c r="D465" s="11"/>
      <c r="E465" s="3"/>
      <c r="F465" s="4"/>
      <c r="G465" s="4"/>
      <c r="H465" s="30"/>
      <c r="I465" s="3"/>
      <c r="J465" s="11"/>
      <c r="K465" s="11"/>
      <c r="L465" s="11"/>
      <c r="N465" s="172"/>
    </row>
    <row r="466" spans="2:14" s="190" customFormat="1" x14ac:dyDescent="0.25">
      <c r="B466" s="11"/>
      <c r="C466" s="11"/>
      <c r="D466" s="11"/>
      <c r="E466" s="3"/>
      <c r="F466" s="4"/>
      <c r="G466" s="4"/>
      <c r="H466" s="30"/>
      <c r="I466" s="3"/>
      <c r="J466" s="11"/>
      <c r="K466" s="11"/>
      <c r="L466" s="11"/>
      <c r="N466" s="172"/>
    </row>
    <row r="467" spans="2:14" s="190" customFormat="1" x14ac:dyDescent="0.25">
      <c r="B467" s="11"/>
      <c r="C467" s="11"/>
      <c r="D467" s="11"/>
      <c r="E467" s="3"/>
      <c r="F467" s="4"/>
      <c r="G467" s="4"/>
      <c r="H467" s="30"/>
      <c r="I467" s="3"/>
      <c r="J467" s="11"/>
      <c r="K467" s="11"/>
      <c r="L467" s="11"/>
      <c r="N467" s="172"/>
    </row>
    <row r="468" spans="2:14" s="190" customFormat="1" x14ac:dyDescent="0.25">
      <c r="B468" s="11"/>
      <c r="C468" s="11"/>
      <c r="D468" s="11"/>
      <c r="E468" s="3"/>
      <c r="F468" s="4"/>
      <c r="G468" s="4"/>
      <c r="H468" s="30"/>
      <c r="I468" s="3"/>
      <c r="J468" s="11"/>
      <c r="K468" s="11"/>
      <c r="L468" s="11"/>
      <c r="N468" s="172"/>
    </row>
    <row r="469" spans="2:14" s="190" customFormat="1" x14ac:dyDescent="0.25">
      <c r="B469" s="11"/>
      <c r="C469" s="11"/>
      <c r="D469" s="11"/>
      <c r="E469" s="3"/>
      <c r="F469" s="4"/>
      <c r="G469" s="4"/>
      <c r="H469" s="30"/>
      <c r="I469" s="3"/>
      <c r="J469" s="11"/>
      <c r="K469" s="11"/>
      <c r="L469" s="11"/>
      <c r="N469" s="172"/>
    </row>
    <row r="470" spans="2:14" s="190" customFormat="1" x14ac:dyDescent="0.25">
      <c r="B470" s="11"/>
      <c r="C470" s="11"/>
      <c r="D470" s="11"/>
      <c r="E470" s="3"/>
      <c r="F470" s="4"/>
      <c r="G470" s="4"/>
      <c r="H470" s="30"/>
      <c r="I470" s="3"/>
      <c r="J470" s="11"/>
      <c r="K470" s="11"/>
      <c r="L470" s="11"/>
      <c r="N470" s="172"/>
    </row>
    <row r="471" spans="2:14" s="190" customFormat="1" x14ac:dyDescent="0.25">
      <c r="B471" s="11"/>
      <c r="C471" s="11"/>
      <c r="D471" s="11"/>
      <c r="E471" s="3"/>
      <c r="F471" s="4"/>
      <c r="G471" s="4"/>
      <c r="H471" s="30"/>
      <c r="I471" s="3"/>
      <c r="J471" s="11"/>
      <c r="K471" s="11"/>
      <c r="L471" s="11"/>
      <c r="N471" s="172"/>
    </row>
    <row r="472" spans="2:14" s="190" customFormat="1" x14ac:dyDescent="0.25">
      <c r="B472" s="11"/>
      <c r="C472" s="11"/>
      <c r="D472" s="11"/>
      <c r="E472" s="3"/>
      <c r="F472" s="4"/>
      <c r="G472" s="4"/>
      <c r="H472" s="30"/>
      <c r="I472" s="3"/>
      <c r="J472" s="11"/>
      <c r="K472" s="11"/>
      <c r="L472" s="11"/>
      <c r="N472" s="172"/>
    </row>
    <row r="473" spans="2:14" s="190" customFormat="1" x14ac:dyDescent="0.25">
      <c r="B473" s="11"/>
      <c r="C473" s="11"/>
      <c r="D473" s="11"/>
      <c r="E473" s="3"/>
      <c r="F473" s="4"/>
      <c r="G473" s="4"/>
      <c r="H473" s="30"/>
      <c r="I473" s="3"/>
      <c r="J473" s="11"/>
      <c r="K473" s="11"/>
      <c r="L473" s="11"/>
      <c r="N473" s="172"/>
    </row>
    <row r="474" spans="2:14" s="190" customFormat="1" x14ac:dyDescent="0.25">
      <c r="B474" s="11"/>
      <c r="C474" s="11"/>
      <c r="D474" s="11"/>
      <c r="E474" s="3"/>
      <c r="F474" s="4"/>
      <c r="G474" s="4"/>
      <c r="H474" s="30"/>
      <c r="I474" s="3"/>
      <c r="J474" s="11"/>
      <c r="K474" s="11"/>
      <c r="L474" s="11"/>
      <c r="N474" s="172"/>
    </row>
    <row r="475" spans="2:14" s="190" customFormat="1" x14ac:dyDescent="0.25">
      <c r="B475" s="11"/>
      <c r="C475" s="11"/>
      <c r="D475" s="11"/>
      <c r="E475" s="3"/>
      <c r="F475" s="4"/>
      <c r="G475" s="4"/>
      <c r="H475" s="30"/>
      <c r="I475" s="3"/>
      <c r="J475" s="11"/>
      <c r="K475" s="11"/>
      <c r="L475" s="11"/>
      <c r="N475" s="172"/>
    </row>
    <row r="476" spans="2:14" s="190" customFormat="1" x14ac:dyDescent="0.25">
      <c r="B476" s="11"/>
      <c r="C476" s="11"/>
      <c r="D476" s="11"/>
      <c r="E476" s="3"/>
      <c r="F476" s="4"/>
      <c r="G476" s="4"/>
      <c r="H476" s="30"/>
      <c r="I476" s="3"/>
      <c r="J476" s="11"/>
      <c r="K476" s="11"/>
      <c r="L476" s="11"/>
      <c r="N476" s="172"/>
    </row>
    <row r="477" spans="2:14" s="190" customFormat="1" x14ac:dyDescent="0.25">
      <c r="B477" s="11"/>
      <c r="C477" s="11"/>
      <c r="D477" s="11"/>
      <c r="E477" s="3"/>
      <c r="F477" s="4"/>
      <c r="G477" s="4"/>
      <c r="H477" s="30"/>
      <c r="I477" s="3"/>
      <c r="J477" s="11"/>
      <c r="K477" s="11"/>
      <c r="L477" s="11"/>
      <c r="N477" s="172"/>
    </row>
    <row r="478" spans="2:14" s="190" customFormat="1" x14ac:dyDescent="0.25">
      <c r="B478" s="11"/>
      <c r="C478" s="11"/>
      <c r="D478" s="11"/>
      <c r="E478" s="3"/>
      <c r="F478" s="4"/>
      <c r="G478" s="4"/>
      <c r="H478" s="30"/>
      <c r="I478" s="3"/>
      <c r="J478" s="11"/>
      <c r="K478" s="11"/>
      <c r="L478" s="11"/>
      <c r="N478" s="172"/>
    </row>
    <row r="479" spans="2:14" s="190" customFormat="1" x14ac:dyDescent="0.25">
      <c r="B479" s="11"/>
      <c r="C479" s="11"/>
      <c r="D479" s="11"/>
      <c r="E479" s="3"/>
      <c r="F479" s="4"/>
      <c r="G479" s="4"/>
      <c r="H479" s="30"/>
      <c r="I479" s="3"/>
      <c r="J479" s="11"/>
      <c r="K479" s="11"/>
      <c r="L479" s="11"/>
      <c r="N479" s="172"/>
    </row>
    <row r="480" spans="2:14" s="190" customFormat="1" x14ac:dyDescent="0.25">
      <c r="B480" s="11"/>
      <c r="C480" s="11"/>
      <c r="D480" s="11"/>
      <c r="E480" s="3"/>
      <c r="F480" s="4"/>
      <c r="G480" s="4"/>
      <c r="H480" s="30"/>
      <c r="I480" s="3"/>
      <c r="J480" s="11"/>
      <c r="K480" s="11"/>
      <c r="L480" s="11"/>
      <c r="N480" s="172"/>
    </row>
    <row r="481" spans="2:14" s="190" customFormat="1" x14ac:dyDescent="0.25">
      <c r="B481" s="11"/>
      <c r="C481" s="11"/>
      <c r="D481" s="11"/>
      <c r="E481" s="3"/>
      <c r="F481" s="4"/>
      <c r="G481" s="4"/>
      <c r="H481" s="30"/>
      <c r="I481" s="3"/>
      <c r="J481" s="11"/>
      <c r="K481" s="11"/>
      <c r="L481" s="11"/>
      <c r="N481" s="172"/>
    </row>
    <row r="482" spans="2:14" s="190" customFormat="1" x14ac:dyDescent="0.25">
      <c r="B482" s="11"/>
      <c r="C482" s="11"/>
      <c r="D482" s="11"/>
      <c r="E482" s="3"/>
      <c r="F482" s="4"/>
      <c r="G482" s="4"/>
      <c r="H482" s="30"/>
      <c r="I482" s="3"/>
      <c r="J482" s="11"/>
      <c r="K482" s="11"/>
      <c r="L482" s="11"/>
      <c r="N482" s="172"/>
    </row>
    <row r="483" spans="2:14" s="190" customFormat="1" x14ac:dyDescent="0.25">
      <c r="B483" s="11"/>
      <c r="C483" s="11"/>
      <c r="D483" s="11"/>
      <c r="E483" s="3"/>
      <c r="F483" s="4"/>
      <c r="G483" s="4"/>
      <c r="H483" s="30"/>
      <c r="I483" s="3"/>
      <c r="J483" s="11"/>
      <c r="K483" s="11"/>
      <c r="L483" s="11"/>
      <c r="N483" s="172"/>
    </row>
    <row r="484" spans="2:14" s="190" customFormat="1" x14ac:dyDescent="0.25">
      <c r="B484" s="11"/>
      <c r="C484" s="11"/>
      <c r="D484" s="11"/>
      <c r="E484" s="3"/>
      <c r="F484" s="4"/>
      <c r="G484" s="4"/>
      <c r="H484" s="30"/>
      <c r="I484" s="3"/>
      <c r="J484" s="11"/>
      <c r="K484" s="11"/>
      <c r="L484" s="11"/>
      <c r="N484" s="172"/>
    </row>
    <row r="485" spans="2:14" s="190" customFormat="1" x14ac:dyDescent="0.25">
      <c r="B485" s="11"/>
      <c r="C485" s="11"/>
      <c r="D485" s="11"/>
      <c r="E485" s="3"/>
      <c r="F485" s="4"/>
      <c r="G485" s="4"/>
      <c r="H485" s="30"/>
      <c r="I485" s="3"/>
      <c r="J485" s="11"/>
      <c r="K485" s="11"/>
      <c r="L485" s="11"/>
      <c r="N485" s="172"/>
    </row>
    <row r="486" spans="2:14" s="190" customFormat="1" x14ac:dyDescent="0.25">
      <c r="B486" s="11"/>
      <c r="C486" s="11"/>
      <c r="D486" s="11"/>
      <c r="E486" s="3"/>
      <c r="F486" s="4"/>
      <c r="G486" s="4"/>
      <c r="H486" s="30"/>
      <c r="I486" s="3"/>
      <c r="J486" s="11"/>
      <c r="K486" s="11"/>
      <c r="L486" s="11"/>
      <c r="N486" s="172"/>
    </row>
    <row r="487" spans="2:14" s="190" customFormat="1" x14ac:dyDescent="0.25">
      <c r="B487" s="11"/>
      <c r="C487" s="11"/>
      <c r="D487" s="11"/>
      <c r="E487" s="3"/>
      <c r="F487" s="4"/>
      <c r="G487" s="4"/>
      <c r="H487" s="30"/>
      <c r="I487" s="3"/>
      <c r="J487" s="11"/>
      <c r="K487" s="11"/>
      <c r="L487" s="11"/>
      <c r="N487" s="172"/>
    </row>
    <row r="488" spans="2:14" s="190" customFormat="1" x14ac:dyDescent="0.25">
      <c r="B488" s="11"/>
      <c r="C488" s="11"/>
      <c r="D488" s="11"/>
      <c r="E488" s="3"/>
      <c r="F488" s="4"/>
      <c r="G488" s="4"/>
      <c r="H488" s="30"/>
      <c r="I488" s="3"/>
      <c r="J488" s="11"/>
      <c r="K488" s="11"/>
      <c r="L488" s="11"/>
      <c r="N488" s="172"/>
    </row>
    <row r="489" spans="2:14" s="190" customFormat="1" x14ac:dyDescent="0.25">
      <c r="B489" s="11"/>
      <c r="C489" s="11"/>
      <c r="D489" s="11"/>
      <c r="E489" s="3"/>
      <c r="F489" s="4"/>
      <c r="G489" s="4"/>
      <c r="H489" s="30"/>
      <c r="I489" s="3"/>
      <c r="J489" s="11"/>
      <c r="K489" s="11"/>
      <c r="L489" s="11"/>
      <c r="N489" s="172"/>
    </row>
    <row r="490" spans="2:14" s="190" customFormat="1" x14ac:dyDescent="0.25">
      <c r="B490" s="11"/>
      <c r="C490" s="11"/>
      <c r="D490" s="11"/>
      <c r="E490" s="3"/>
      <c r="F490" s="4"/>
      <c r="G490" s="4"/>
      <c r="H490" s="30"/>
      <c r="I490" s="3"/>
      <c r="J490" s="11"/>
      <c r="K490" s="11"/>
      <c r="L490" s="11"/>
      <c r="N490" s="172"/>
    </row>
    <row r="491" spans="2:14" s="190" customFormat="1" x14ac:dyDescent="0.25">
      <c r="B491" s="11"/>
      <c r="C491" s="11"/>
      <c r="D491" s="11"/>
      <c r="E491" s="3"/>
      <c r="F491" s="4"/>
      <c r="G491" s="4"/>
      <c r="H491" s="30"/>
      <c r="I491" s="3"/>
      <c r="J491" s="11"/>
      <c r="K491" s="11"/>
      <c r="L491" s="11"/>
      <c r="N491" s="172"/>
    </row>
    <row r="492" spans="2:14" s="190" customFormat="1" x14ac:dyDescent="0.25">
      <c r="B492" s="11"/>
      <c r="C492" s="11"/>
      <c r="D492" s="11"/>
      <c r="E492" s="3"/>
      <c r="F492" s="4"/>
      <c r="G492" s="4"/>
      <c r="H492" s="30"/>
      <c r="I492" s="3"/>
      <c r="J492" s="11"/>
      <c r="K492" s="11"/>
      <c r="L492" s="11"/>
      <c r="N492" s="172"/>
    </row>
    <row r="493" spans="2:14" s="190" customFormat="1" x14ac:dyDescent="0.25">
      <c r="B493" s="11"/>
      <c r="C493" s="11"/>
      <c r="D493" s="11"/>
      <c r="E493" s="3"/>
      <c r="F493" s="4"/>
      <c r="G493" s="4"/>
      <c r="H493" s="30"/>
      <c r="I493" s="3"/>
      <c r="J493" s="11"/>
      <c r="K493" s="11"/>
      <c r="L493" s="11"/>
      <c r="N493" s="172"/>
    </row>
    <row r="494" spans="2:14" s="190" customFormat="1" x14ac:dyDescent="0.25">
      <c r="B494" s="11"/>
      <c r="C494" s="11"/>
      <c r="D494" s="11"/>
      <c r="E494" s="3"/>
      <c r="F494" s="4"/>
      <c r="G494" s="4"/>
      <c r="H494" s="30"/>
      <c r="I494" s="3"/>
      <c r="J494" s="11"/>
      <c r="K494" s="11"/>
      <c r="L494" s="11"/>
      <c r="N494" s="172"/>
    </row>
    <row r="495" spans="2:14" s="190" customFormat="1" x14ac:dyDescent="0.25">
      <c r="B495" s="11"/>
      <c r="C495" s="11"/>
      <c r="D495" s="11"/>
      <c r="E495" s="3"/>
      <c r="F495" s="4"/>
      <c r="G495" s="4"/>
      <c r="H495" s="30"/>
      <c r="I495" s="3"/>
      <c r="J495" s="11"/>
      <c r="K495" s="11"/>
      <c r="L495" s="11"/>
      <c r="N495" s="172"/>
    </row>
    <row r="496" spans="2:14" s="190" customFormat="1" x14ac:dyDescent="0.25">
      <c r="B496" s="11"/>
      <c r="C496" s="11"/>
      <c r="D496" s="11"/>
      <c r="E496" s="3"/>
      <c r="F496" s="4"/>
      <c r="G496" s="4"/>
      <c r="H496" s="30"/>
      <c r="I496" s="3"/>
      <c r="J496" s="11"/>
      <c r="K496" s="11"/>
      <c r="L496" s="11"/>
      <c r="N496" s="172"/>
    </row>
    <row r="497" spans="2:14" s="190" customFormat="1" x14ac:dyDescent="0.25">
      <c r="B497" s="11"/>
      <c r="C497" s="11"/>
      <c r="D497" s="11"/>
      <c r="E497" s="3"/>
      <c r="F497" s="4"/>
      <c r="G497" s="4"/>
      <c r="H497" s="30"/>
      <c r="I497" s="3"/>
      <c r="J497" s="11"/>
      <c r="K497" s="11"/>
      <c r="L497" s="11"/>
      <c r="N497" s="172"/>
    </row>
    <row r="498" spans="2:14" s="190" customFormat="1" x14ac:dyDescent="0.25">
      <c r="B498" s="11"/>
      <c r="C498" s="11"/>
      <c r="D498" s="11"/>
      <c r="E498" s="3"/>
      <c r="F498" s="4"/>
      <c r="G498" s="4"/>
      <c r="H498" s="30"/>
      <c r="I498" s="3"/>
      <c r="J498" s="11"/>
      <c r="K498" s="11"/>
      <c r="L498" s="11"/>
      <c r="N498" s="172"/>
    </row>
    <row r="499" spans="2:14" s="190" customFormat="1" x14ac:dyDescent="0.25">
      <c r="B499" s="11"/>
      <c r="C499" s="11"/>
      <c r="D499" s="11"/>
      <c r="E499" s="3"/>
      <c r="F499" s="4"/>
      <c r="G499" s="4"/>
      <c r="H499" s="30"/>
      <c r="I499" s="3"/>
      <c r="J499" s="11"/>
      <c r="K499" s="11"/>
      <c r="L499" s="11"/>
      <c r="N499" s="172"/>
    </row>
    <row r="500" spans="2:14" s="190" customFormat="1" x14ac:dyDescent="0.25">
      <c r="B500" s="11"/>
      <c r="C500" s="11"/>
      <c r="D500" s="11"/>
      <c r="E500" s="3"/>
      <c r="F500" s="4"/>
      <c r="G500" s="4"/>
      <c r="H500" s="30"/>
      <c r="I500" s="3"/>
      <c r="J500" s="11"/>
      <c r="K500" s="11"/>
      <c r="L500" s="11"/>
      <c r="N500" s="172"/>
    </row>
    <row r="501" spans="2:14" s="190" customFormat="1" x14ac:dyDescent="0.25">
      <c r="B501" s="11"/>
      <c r="C501" s="11"/>
      <c r="D501" s="11"/>
      <c r="E501" s="3"/>
      <c r="F501" s="4"/>
      <c r="G501" s="4"/>
      <c r="H501" s="30"/>
      <c r="I501" s="3"/>
      <c r="J501" s="11"/>
      <c r="K501" s="11"/>
      <c r="L501" s="11"/>
      <c r="N501" s="172"/>
    </row>
    <row r="502" spans="2:14" s="190" customFormat="1" x14ac:dyDescent="0.25">
      <c r="B502" s="11"/>
      <c r="C502" s="11"/>
      <c r="D502" s="11"/>
      <c r="E502" s="3"/>
      <c r="F502" s="4"/>
      <c r="G502" s="4"/>
      <c r="H502" s="30"/>
      <c r="I502" s="3"/>
      <c r="J502" s="11"/>
      <c r="K502" s="11"/>
      <c r="L502" s="11"/>
      <c r="N502" s="172"/>
    </row>
    <row r="503" spans="2:14" s="190" customFormat="1" x14ac:dyDescent="0.25">
      <c r="B503" s="11"/>
      <c r="C503" s="11"/>
      <c r="D503" s="11"/>
      <c r="E503" s="3"/>
      <c r="F503" s="4"/>
      <c r="G503" s="4"/>
      <c r="H503" s="30"/>
      <c r="I503" s="3"/>
      <c r="J503" s="11"/>
      <c r="K503" s="11"/>
      <c r="L503" s="11"/>
      <c r="N503" s="172"/>
    </row>
    <row r="504" spans="2:14" s="190" customFormat="1" x14ac:dyDescent="0.25">
      <c r="B504" s="11"/>
      <c r="C504" s="11"/>
      <c r="D504" s="11"/>
      <c r="E504" s="3"/>
      <c r="F504" s="4"/>
      <c r="G504" s="4"/>
      <c r="H504" s="30"/>
      <c r="I504" s="3"/>
      <c r="J504" s="11"/>
      <c r="K504" s="11"/>
      <c r="L504" s="11"/>
      <c r="N504" s="172"/>
    </row>
    <row r="505" spans="2:14" s="190" customFormat="1" x14ac:dyDescent="0.25">
      <c r="B505" s="11"/>
      <c r="C505" s="11"/>
      <c r="D505" s="11"/>
      <c r="E505" s="3"/>
      <c r="F505" s="4"/>
      <c r="G505" s="4"/>
      <c r="H505" s="30"/>
      <c r="I505" s="3"/>
      <c r="J505" s="11"/>
      <c r="K505" s="11"/>
      <c r="L505" s="11"/>
      <c r="N505" s="172"/>
    </row>
    <row r="506" spans="2:14" s="190" customFormat="1" x14ac:dyDescent="0.25">
      <c r="B506" s="11"/>
      <c r="C506" s="11"/>
      <c r="D506" s="11"/>
      <c r="E506" s="3"/>
      <c r="F506" s="4"/>
      <c r="G506" s="4"/>
      <c r="H506" s="30"/>
      <c r="I506" s="3"/>
      <c r="J506" s="11"/>
      <c r="K506" s="11"/>
      <c r="L506" s="11"/>
      <c r="N506" s="172"/>
    </row>
    <row r="507" spans="2:14" s="190" customFormat="1" x14ac:dyDescent="0.25">
      <c r="B507" s="11"/>
      <c r="C507" s="11"/>
      <c r="D507" s="11"/>
      <c r="E507" s="3"/>
      <c r="F507" s="4"/>
      <c r="G507" s="4"/>
      <c r="H507" s="30"/>
      <c r="I507" s="3"/>
      <c r="J507" s="11"/>
      <c r="K507" s="11"/>
      <c r="L507" s="11"/>
      <c r="N507" s="172"/>
    </row>
    <row r="508" spans="2:14" s="190" customFormat="1" x14ac:dyDescent="0.25">
      <c r="B508" s="11"/>
      <c r="C508" s="11"/>
      <c r="D508" s="11"/>
      <c r="E508" s="3"/>
      <c r="F508" s="4"/>
      <c r="G508" s="4"/>
      <c r="H508" s="30"/>
      <c r="I508" s="3"/>
      <c r="J508" s="11"/>
      <c r="K508" s="11"/>
      <c r="L508" s="11"/>
      <c r="N508" s="172"/>
    </row>
    <row r="509" spans="2:14" s="190" customFormat="1" x14ac:dyDescent="0.25">
      <c r="B509" s="11"/>
      <c r="C509" s="11"/>
      <c r="D509" s="11"/>
      <c r="E509" s="3"/>
      <c r="F509" s="4"/>
      <c r="G509" s="4"/>
      <c r="H509" s="30"/>
      <c r="I509" s="3"/>
      <c r="J509" s="11"/>
      <c r="K509" s="11"/>
      <c r="L509" s="11"/>
      <c r="N509" s="172"/>
    </row>
    <row r="510" spans="2:14" s="190" customFormat="1" x14ac:dyDescent="0.25">
      <c r="B510" s="11"/>
      <c r="C510" s="11"/>
      <c r="D510" s="11"/>
      <c r="E510" s="3"/>
      <c r="F510" s="4"/>
      <c r="G510" s="4"/>
      <c r="H510" s="30"/>
      <c r="I510" s="3"/>
      <c r="J510" s="11"/>
      <c r="K510" s="11"/>
      <c r="L510" s="11"/>
      <c r="N510" s="172"/>
    </row>
    <row r="511" spans="2:14" s="190" customFormat="1" x14ac:dyDescent="0.25">
      <c r="B511" s="11"/>
      <c r="C511" s="11"/>
      <c r="D511" s="11"/>
      <c r="E511" s="3"/>
      <c r="F511" s="4"/>
      <c r="G511" s="4"/>
      <c r="H511" s="30"/>
      <c r="I511" s="3"/>
      <c r="J511" s="11"/>
      <c r="K511" s="11"/>
      <c r="L511" s="11"/>
      <c r="N511" s="172"/>
    </row>
    <row r="512" spans="2:14" s="190" customFormat="1" x14ac:dyDescent="0.25">
      <c r="B512" s="11"/>
      <c r="C512" s="11"/>
      <c r="D512" s="11"/>
      <c r="E512" s="3"/>
      <c r="F512" s="4"/>
      <c r="G512" s="4"/>
      <c r="H512" s="30"/>
      <c r="I512" s="3"/>
      <c r="J512" s="11"/>
      <c r="K512" s="11"/>
      <c r="L512" s="11"/>
      <c r="N512" s="172"/>
    </row>
    <row r="513" spans="2:14" s="190" customFormat="1" x14ac:dyDescent="0.25">
      <c r="B513" s="11"/>
      <c r="C513" s="11"/>
      <c r="D513" s="11"/>
      <c r="E513" s="3"/>
      <c r="F513" s="4"/>
      <c r="G513" s="4"/>
      <c r="H513" s="30"/>
      <c r="I513" s="3"/>
      <c r="J513" s="11"/>
      <c r="K513" s="11"/>
      <c r="L513" s="11"/>
      <c r="N513" s="172"/>
    </row>
    <row r="514" spans="2:14" s="190" customFormat="1" x14ac:dyDescent="0.25">
      <c r="B514" s="11"/>
      <c r="C514" s="11"/>
      <c r="D514" s="11"/>
      <c r="E514" s="3"/>
      <c r="F514" s="4"/>
      <c r="G514" s="4"/>
      <c r="H514" s="30"/>
      <c r="I514" s="3"/>
      <c r="J514" s="11"/>
      <c r="K514" s="11"/>
      <c r="L514" s="11"/>
      <c r="N514" s="172"/>
    </row>
    <row r="515" spans="2:14" s="190" customFormat="1" x14ac:dyDescent="0.25">
      <c r="B515" s="11"/>
      <c r="C515" s="11"/>
      <c r="D515" s="11"/>
      <c r="E515" s="3"/>
      <c r="F515" s="4"/>
      <c r="G515" s="4"/>
      <c r="H515" s="30"/>
      <c r="I515" s="3"/>
      <c r="J515" s="11"/>
      <c r="K515" s="11"/>
      <c r="L515" s="11"/>
      <c r="N515" s="172"/>
    </row>
    <row r="516" spans="2:14" s="190" customFormat="1" x14ac:dyDescent="0.25">
      <c r="B516" s="11"/>
      <c r="C516" s="11"/>
      <c r="D516" s="11"/>
      <c r="E516" s="3"/>
      <c r="F516" s="4"/>
      <c r="G516" s="4"/>
      <c r="H516" s="30"/>
      <c r="I516" s="3"/>
      <c r="J516" s="11"/>
      <c r="K516" s="11"/>
      <c r="L516" s="11"/>
      <c r="N516" s="172"/>
    </row>
    <row r="517" spans="2:14" s="190" customFormat="1" x14ac:dyDescent="0.25">
      <c r="B517" s="11"/>
      <c r="C517" s="11"/>
      <c r="D517" s="11"/>
      <c r="E517" s="3"/>
      <c r="F517" s="4"/>
      <c r="G517" s="4"/>
      <c r="H517" s="30"/>
      <c r="I517" s="3"/>
      <c r="J517" s="11"/>
      <c r="K517" s="11"/>
      <c r="L517" s="11"/>
      <c r="N517" s="172"/>
    </row>
    <row r="518" spans="2:14" s="190" customFormat="1" x14ac:dyDescent="0.25">
      <c r="B518" s="11"/>
      <c r="C518" s="11"/>
      <c r="D518" s="11"/>
      <c r="E518" s="3"/>
      <c r="F518" s="4"/>
      <c r="G518" s="4"/>
      <c r="H518" s="30"/>
      <c r="I518" s="3"/>
      <c r="J518" s="11"/>
      <c r="K518" s="11"/>
      <c r="L518" s="11"/>
      <c r="N518" s="172"/>
    </row>
    <row r="519" spans="2:14" s="190" customFormat="1" x14ac:dyDescent="0.25">
      <c r="B519" s="11"/>
      <c r="C519" s="11"/>
      <c r="D519" s="11"/>
      <c r="E519" s="3"/>
      <c r="F519" s="4"/>
      <c r="G519" s="4"/>
      <c r="H519" s="30"/>
      <c r="I519" s="3"/>
      <c r="J519" s="11"/>
      <c r="K519" s="11"/>
      <c r="L519" s="11"/>
      <c r="N519" s="172"/>
    </row>
    <row r="520" spans="2:14" s="190" customFormat="1" x14ac:dyDescent="0.25">
      <c r="B520" s="11"/>
      <c r="C520" s="11"/>
      <c r="D520" s="11"/>
      <c r="E520" s="3"/>
      <c r="F520" s="4"/>
      <c r="G520" s="4"/>
      <c r="H520" s="30"/>
      <c r="I520" s="3"/>
      <c r="J520" s="11"/>
      <c r="K520" s="11"/>
      <c r="L520" s="11"/>
      <c r="N520" s="172"/>
    </row>
    <row r="521" spans="2:14" s="190" customFormat="1" x14ac:dyDescent="0.25">
      <c r="B521" s="11"/>
      <c r="C521" s="11"/>
      <c r="D521" s="11"/>
      <c r="E521" s="3"/>
      <c r="F521" s="4"/>
      <c r="G521" s="4"/>
      <c r="H521" s="30"/>
      <c r="I521" s="3"/>
      <c r="J521" s="11"/>
      <c r="K521" s="11"/>
      <c r="L521" s="11"/>
      <c r="N521" s="172"/>
    </row>
    <row r="522" spans="2:14" s="190" customFormat="1" x14ac:dyDescent="0.25">
      <c r="B522" s="11"/>
      <c r="C522" s="11"/>
      <c r="D522" s="11"/>
      <c r="E522" s="3"/>
      <c r="F522" s="4"/>
      <c r="G522" s="4"/>
      <c r="H522" s="30"/>
      <c r="I522" s="3"/>
      <c r="J522" s="11"/>
      <c r="K522" s="11"/>
      <c r="L522" s="11"/>
      <c r="N522" s="172"/>
    </row>
    <row r="523" spans="2:14" s="190" customFormat="1" x14ac:dyDescent="0.25">
      <c r="B523" s="11"/>
      <c r="C523" s="11"/>
      <c r="D523" s="11"/>
      <c r="E523" s="3"/>
      <c r="F523" s="4"/>
      <c r="G523" s="4"/>
      <c r="H523" s="30"/>
      <c r="I523" s="3"/>
      <c r="J523" s="11"/>
      <c r="K523" s="11"/>
      <c r="L523" s="11"/>
      <c r="N523" s="172"/>
    </row>
    <row r="524" spans="2:14" s="190" customFormat="1" x14ac:dyDescent="0.25">
      <c r="B524" s="11"/>
      <c r="C524" s="11"/>
      <c r="D524" s="11"/>
      <c r="E524" s="3"/>
      <c r="F524" s="4"/>
      <c r="G524" s="4"/>
      <c r="H524" s="30"/>
      <c r="I524" s="3"/>
      <c r="J524" s="11"/>
      <c r="K524" s="11"/>
      <c r="L524" s="11"/>
      <c r="N524" s="172"/>
    </row>
    <row r="525" spans="2:14" s="190" customFormat="1" x14ac:dyDescent="0.25">
      <c r="B525" s="11"/>
      <c r="C525" s="11"/>
      <c r="D525" s="11"/>
      <c r="E525" s="3"/>
      <c r="F525" s="4"/>
      <c r="G525" s="4"/>
      <c r="H525" s="30"/>
      <c r="I525" s="3"/>
      <c r="J525" s="11"/>
      <c r="K525" s="11"/>
      <c r="L525" s="11"/>
      <c r="N525" s="172"/>
    </row>
    <row r="526" spans="2:14" s="190" customFormat="1" x14ac:dyDescent="0.25">
      <c r="B526" s="11"/>
      <c r="C526" s="11"/>
      <c r="D526" s="11"/>
      <c r="E526" s="3"/>
      <c r="F526" s="4"/>
      <c r="G526" s="4"/>
      <c r="H526" s="30"/>
      <c r="I526" s="3"/>
      <c r="J526" s="11"/>
      <c r="K526" s="11"/>
      <c r="L526" s="11"/>
      <c r="N526" s="172"/>
    </row>
    <row r="527" spans="2:14" s="190" customFormat="1" x14ac:dyDescent="0.25">
      <c r="B527" s="11"/>
      <c r="C527" s="11"/>
      <c r="D527" s="11"/>
      <c r="E527" s="3"/>
      <c r="F527" s="4"/>
      <c r="G527" s="4"/>
      <c r="H527" s="30"/>
      <c r="I527" s="3"/>
      <c r="J527" s="11"/>
      <c r="K527" s="11"/>
      <c r="L527" s="11"/>
      <c r="N527" s="172"/>
    </row>
    <row r="528" spans="2:14" s="190" customFormat="1" x14ac:dyDescent="0.25">
      <c r="B528" s="11"/>
      <c r="C528" s="11"/>
      <c r="D528" s="11"/>
      <c r="E528" s="3"/>
      <c r="F528" s="4"/>
      <c r="G528" s="4"/>
      <c r="H528" s="30"/>
      <c r="I528" s="3"/>
      <c r="J528" s="11"/>
      <c r="K528" s="11"/>
      <c r="L528" s="11"/>
      <c r="N528" s="172"/>
    </row>
    <row r="529" spans="2:14" s="190" customFormat="1" x14ac:dyDescent="0.25">
      <c r="B529" s="11"/>
      <c r="C529" s="11"/>
      <c r="D529" s="11"/>
      <c r="E529" s="3"/>
      <c r="F529" s="4"/>
      <c r="G529" s="4"/>
      <c r="H529" s="30"/>
      <c r="I529" s="3"/>
      <c r="J529" s="11"/>
      <c r="K529" s="11"/>
      <c r="L529" s="11"/>
      <c r="N529" s="172"/>
    </row>
    <row r="530" spans="2:14" s="190" customFormat="1" x14ac:dyDescent="0.25">
      <c r="B530" s="11"/>
      <c r="C530" s="11"/>
      <c r="D530" s="11"/>
      <c r="E530" s="3"/>
      <c r="F530" s="4"/>
      <c r="G530" s="4"/>
      <c r="H530" s="30"/>
      <c r="I530" s="3"/>
      <c r="J530" s="11"/>
      <c r="K530" s="11"/>
      <c r="L530" s="11"/>
      <c r="N530" s="172"/>
    </row>
    <row r="531" spans="2:14" s="190" customFormat="1" x14ac:dyDescent="0.25">
      <c r="B531" s="11"/>
      <c r="C531" s="11"/>
      <c r="D531" s="11"/>
      <c r="E531" s="3"/>
      <c r="F531" s="4"/>
      <c r="G531" s="4"/>
      <c r="H531" s="30"/>
      <c r="I531" s="3"/>
      <c r="J531" s="11"/>
      <c r="K531" s="11"/>
      <c r="L531" s="11"/>
      <c r="N531" s="172"/>
    </row>
    <row r="532" spans="2:14" s="190" customFormat="1" x14ac:dyDescent="0.25">
      <c r="B532" s="11"/>
      <c r="C532" s="11"/>
      <c r="D532" s="11"/>
      <c r="E532" s="3"/>
      <c r="F532" s="4"/>
      <c r="G532" s="4"/>
      <c r="H532" s="30"/>
      <c r="I532" s="3"/>
      <c r="J532" s="11"/>
      <c r="K532" s="11"/>
      <c r="L532" s="11"/>
      <c r="N532" s="172"/>
    </row>
    <row r="533" spans="2:14" s="190" customFormat="1" x14ac:dyDescent="0.25">
      <c r="B533" s="11"/>
      <c r="C533" s="11"/>
      <c r="D533" s="11"/>
      <c r="E533" s="3"/>
      <c r="F533" s="4"/>
      <c r="G533" s="4"/>
      <c r="H533" s="30"/>
      <c r="I533" s="3"/>
      <c r="J533" s="11"/>
      <c r="K533" s="11"/>
      <c r="L533" s="11"/>
      <c r="N533" s="172"/>
    </row>
    <row r="534" spans="2:14" s="190" customFormat="1" x14ac:dyDescent="0.25">
      <c r="B534" s="11"/>
      <c r="C534" s="11"/>
      <c r="D534" s="11"/>
      <c r="E534" s="3"/>
      <c r="F534" s="4"/>
      <c r="G534" s="4"/>
      <c r="H534" s="30"/>
      <c r="I534" s="3"/>
      <c r="J534" s="11"/>
      <c r="K534" s="11"/>
      <c r="L534" s="11"/>
      <c r="N534" s="172"/>
    </row>
    <row r="535" spans="2:14" s="190" customFormat="1" x14ac:dyDescent="0.25">
      <c r="B535" s="11"/>
      <c r="C535" s="11"/>
      <c r="D535" s="11"/>
      <c r="E535" s="3"/>
      <c r="F535" s="4"/>
      <c r="G535" s="4"/>
      <c r="H535" s="30"/>
      <c r="I535" s="3"/>
      <c r="J535" s="11"/>
      <c r="K535" s="11"/>
      <c r="L535" s="11"/>
      <c r="N535" s="172"/>
    </row>
    <row r="536" spans="2:14" s="190" customFormat="1" x14ac:dyDescent="0.25">
      <c r="B536" s="11"/>
      <c r="C536" s="11"/>
      <c r="D536" s="11"/>
      <c r="E536" s="3"/>
      <c r="F536" s="4"/>
      <c r="G536" s="4"/>
      <c r="H536" s="30"/>
      <c r="I536" s="3"/>
      <c r="J536" s="11"/>
      <c r="K536" s="11"/>
      <c r="L536" s="11"/>
      <c r="N536" s="172"/>
    </row>
    <row r="537" spans="2:14" s="190" customFormat="1" x14ac:dyDescent="0.25">
      <c r="B537" s="11"/>
      <c r="C537" s="11"/>
      <c r="D537" s="11"/>
      <c r="E537" s="3"/>
      <c r="F537" s="4"/>
      <c r="G537" s="4"/>
      <c r="H537" s="30"/>
      <c r="I537" s="3"/>
      <c r="J537" s="11"/>
      <c r="K537" s="11"/>
      <c r="L537" s="11"/>
      <c r="N537" s="172"/>
    </row>
    <row r="538" spans="2:14" s="190" customFormat="1" x14ac:dyDescent="0.25">
      <c r="B538" s="11"/>
      <c r="C538" s="11"/>
      <c r="D538" s="11"/>
      <c r="E538" s="3"/>
      <c r="F538" s="4"/>
      <c r="G538" s="4"/>
      <c r="H538" s="30"/>
      <c r="I538" s="3"/>
      <c r="J538" s="11"/>
      <c r="K538" s="11"/>
      <c r="L538" s="11"/>
      <c r="N538" s="172"/>
    </row>
    <row r="539" spans="2:14" s="190" customFormat="1" x14ac:dyDescent="0.25">
      <c r="B539" s="11"/>
      <c r="C539" s="11"/>
      <c r="D539" s="11"/>
      <c r="E539" s="3"/>
      <c r="F539" s="4"/>
      <c r="G539" s="4"/>
      <c r="H539" s="30"/>
      <c r="I539" s="3"/>
      <c r="J539" s="11"/>
      <c r="K539" s="11"/>
      <c r="L539" s="11"/>
      <c r="N539" s="172"/>
    </row>
    <row r="540" spans="2:14" s="190" customFormat="1" x14ac:dyDescent="0.25">
      <c r="B540" s="11"/>
      <c r="C540" s="11"/>
      <c r="D540" s="11"/>
      <c r="E540" s="3"/>
      <c r="F540" s="4"/>
      <c r="G540" s="4"/>
      <c r="H540" s="30"/>
      <c r="I540" s="3"/>
      <c r="J540" s="11"/>
      <c r="K540" s="11"/>
      <c r="L540" s="11"/>
      <c r="N540" s="172"/>
    </row>
    <row r="541" spans="2:14" s="190" customFormat="1" x14ac:dyDescent="0.25">
      <c r="B541" s="11"/>
      <c r="C541" s="11"/>
      <c r="D541" s="11"/>
      <c r="E541" s="3"/>
      <c r="F541" s="4"/>
      <c r="G541" s="4"/>
      <c r="H541" s="30"/>
      <c r="I541" s="3"/>
      <c r="J541" s="11"/>
      <c r="K541" s="11"/>
      <c r="L541" s="11"/>
      <c r="N541" s="172"/>
    </row>
    <row r="542" spans="2:14" s="190" customFormat="1" x14ac:dyDescent="0.25">
      <c r="B542" s="11"/>
      <c r="C542" s="11"/>
      <c r="D542" s="11"/>
      <c r="E542" s="3"/>
      <c r="F542" s="4"/>
      <c r="G542" s="4"/>
      <c r="H542" s="30"/>
      <c r="I542" s="3"/>
      <c r="J542" s="11"/>
      <c r="K542" s="11"/>
      <c r="L542" s="11"/>
      <c r="N542" s="172"/>
    </row>
    <row r="543" spans="2:14" s="190" customFormat="1" x14ac:dyDescent="0.25">
      <c r="B543" s="11"/>
      <c r="C543" s="11"/>
      <c r="D543" s="11"/>
      <c r="E543" s="3"/>
      <c r="F543" s="4"/>
      <c r="G543" s="4"/>
      <c r="H543" s="30"/>
      <c r="I543" s="3"/>
      <c r="J543" s="11"/>
      <c r="K543" s="11"/>
      <c r="L543" s="11"/>
      <c r="N543" s="172"/>
    </row>
    <row r="544" spans="2:14" s="190" customFormat="1" x14ac:dyDescent="0.25">
      <c r="B544" s="11"/>
      <c r="C544" s="11"/>
      <c r="D544" s="11"/>
      <c r="E544" s="3"/>
      <c r="F544" s="4"/>
      <c r="G544" s="4"/>
      <c r="H544" s="30"/>
      <c r="I544" s="3"/>
      <c r="J544" s="11"/>
      <c r="K544" s="11"/>
      <c r="L544" s="11"/>
      <c r="N544" s="172"/>
    </row>
    <row r="545" spans="2:14" s="190" customFormat="1" x14ac:dyDescent="0.25">
      <c r="B545" s="11"/>
      <c r="C545" s="11"/>
      <c r="D545" s="11"/>
      <c r="E545" s="3"/>
      <c r="F545" s="4"/>
      <c r="G545" s="4"/>
      <c r="H545" s="30"/>
      <c r="I545" s="3"/>
      <c r="J545" s="11"/>
      <c r="K545" s="11"/>
      <c r="L545" s="11"/>
      <c r="N545" s="172"/>
    </row>
    <row r="546" spans="2:14" s="190" customFormat="1" x14ac:dyDescent="0.25">
      <c r="B546" s="11"/>
      <c r="C546" s="11"/>
      <c r="D546" s="11"/>
      <c r="E546" s="3"/>
      <c r="F546" s="4"/>
      <c r="G546" s="4"/>
      <c r="H546" s="30"/>
      <c r="I546" s="3"/>
      <c r="J546" s="11"/>
      <c r="K546" s="11"/>
      <c r="L546" s="11"/>
      <c r="N546" s="172"/>
    </row>
    <row r="547" spans="2:14" s="190" customFormat="1" x14ac:dyDescent="0.25">
      <c r="B547" s="11"/>
      <c r="C547" s="11"/>
      <c r="D547" s="11"/>
      <c r="E547" s="3"/>
      <c r="F547" s="4"/>
      <c r="G547" s="4"/>
      <c r="H547" s="30"/>
      <c r="I547" s="3"/>
      <c r="J547" s="11"/>
      <c r="K547" s="11"/>
      <c r="L547" s="11"/>
      <c r="N547" s="172"/>
    </row>
    <row r="548" spans="2:14" s="190" customFormat="1" x14ac:dyDescent="0.25">
      <c r="B548" s="11"/>
      <c r="C548" s="11"/>
      <c r="D548" s="11"/>
      <c r="E548" s="3"/>
      <c r="F548" s="4"/>
      <c r="G548" s="4"/>
      <c r="H548" s="30"/>
      <c r="I548" s="3"/>
      <c r="J548" s="11"/>
      <c r="K548" s="11"/>
      <c r="L548" s="11"/>
      <c r="N548" s="172"/>
    </row>
    <row r="549" spans="2:14" s="190" customFormat="1" x14ac:dyDescent="0.25">
      <c r="B549" s="11"/>
      <c r="C549" s="11"/>
      <c r="D549" s="11"/>
      <c r="E549" s="3"/>
      <c r="F549" s="4"/>
      <c r="G549" s="4"/>
      <c r="H549" s="30"/>
      <c r="I549" s="3"/>
      <c r="J549" s="11"/>
      <c r="K549" s="11"/>
      <c r="L549" s="11"/>
      <c r="N549" s="172"/>
    </row>
    <row r="550" spans="2:14" s="190" customFormat="1" x14ac:dyDescent="0.25">
      <c r="B550" s="11"/>
      <c r="C550" s="11"/>
      <c r="D550" s="11"/>
      <c r="E550" s="3"/>
      <c r="F550" s="4"/>
      <c r="G550" s="4"/>
      <c r="H550" s="30"/>
      <c r="I550" s="3"/>
      <c r="J550" s="11"/>
      <c r="K550" s="11"/>
      <c r="L550" s="11"/>
      <c r="N550" s="172"/>
    </row>
    <row r="551" spans="2:14" s="190" customFormat="1" x14ac:dyDescent="0.25">
      <c r="B551" s="11"/>
      <c r="C551" s="11"/>
      <c r="D551" s="11"/>
      <c r="E551" s="3"/>
      <c r="F551" s="4"/>
      <c r="G551" s="4"/>
      <c r="H551" s="30"/>
      <c r="I551" s="3"/>
      <c r="J551" s="11"/>
      <c r="K551" s="11"/>
      <c r="L551" s="11"/>
      <c r="N551" s="172"/>
    </row>
    <row r="552" spans="2:14" s="190" customFormat="1" x14ac:dyDescent="0.25">
      <c r="B552" s="11"/>
      <c r="C552" s="11"/>
      <c r="D552" s="11"/>
      <c r="E552" s="3"/>
      <c r="F552" s="4"/>
      <c r="G552" s="4"/>
      <c r="H552" s="30"/>
      <c r="I552" s="3"/>
      <c r="J552" s="11"/>
      <c r="K552" s="11"/>
      <c r="L552" s="11"/>
      <c r="N552" s="172"/>
    </row>
    <row r="553" spans="2:14" s="190" customFormat="1" x14ac:dyDescent="0.25">
      <c r="B553" s="11"/>
      <c r="C553" s="11"/>
      <c r="D553" s="11"/>
      <c r="E553" s="3"/>
      <c r="F553" s="4"/>
      <c r="G553" s="4"/>
      <c r="H553" s="30"/>
      <c r="I553" s="3"/>
      <c r="J553" s="11"/>
      <c r="K553" s="11"/>
      <c r="L553" s="11"/>
      <c r="N553" s="172"/>
    </row>
    <row r="554" spans="2:14" s="190" customFormat="1" x14ac:dyDescent="0.25">
      <c r="B554" s="11"/>
      <c r="C554" s="11"/>
      <c r="D554" s="11"/>
      <c r="E554" s="3"/>
      <c r="F554" s="4"/>
      <c r="G554" s="4"/>
      <c r="H554" s="30"/>
      <c r="I554" s="3"/>
      <c r="J554" s="11"/>
      <c r="K554" s="11"/>
      <c r="L554" s="11"/>
      <c r="N554" s="172"/>
    </row>
    <row r="555" spans="2:14" s="190" customFormat="1" x14ac:dyDescent="0.25">
      <c r="B555" s="11"/>
      <c r="C555" s="11"/>
      <c r="D555" s="11"/>
      <c r="E555" s="3"/>
      <c r="F555" s="4"/>
      <c r="G555" s="4"/>
      <c r="H555" s="30"/>
      <c r="I555" s="3"/>
      <c r="J555" s="11"/>
      <c r="K555" s="11"/>
      <c r="L555" s="11"/>
      <c r="N555" s="172"/>
    </row>
    <row r="556" spans="2:14" s="190" customFormat="1" x14ac:dyDescent="0.25">
      <c r="B556" s="11"/>
      <c r="C556" s="11"/>
      <c r="D556" s="11"/>
      <c r="E556" s="3"/>
      <c r="F556" s="4"/>
      <c r="G556" s="4"/>
      <c r="H556" s="30"/>
      <c r="I556" s="3"/>
      <c r="J556" s="11"/>
      <c r="K556" s="11"/>
      <c r="L556" s="11"/>
      <c r="N556" s="172"/>
    </row>
    <row r="557" spans="2:14" s="190" customFormat="1" x14ac:dyDescent="0.25">
      <c r="B557" s="11"/>
      <c r="C557" s="11"/>
      <c r="D557" s="11"/>
      <c r="E557" s="3"/>
      <c r="F557" s="4"/>
      <c r="G557" s="4"/>
      <c r="H557" s="30"/>
      <c r="I557" s="3"/>
      <c r="J557" s="11"/>
      <c r="K557" s="11"/>
      <c r="L557" s="11"/>
      <c r="N557" s="172"/>
    </row>
    <row r="558" spans="2:14" s="190" customFormat="1" x14ac:dyDescent="0.25">
      <c r="B558" s="11"/>
      <c r="C558" s="11"/>
      <c r="D558" s="11"/>
      <c r="E558" s="3"/>
      <c r="F558" s="4"/>
      <c r="G558" s="4"/>
      <c r="H558" s="30"/>
      <c r="I558" s="3"/>
      <c r="J558" s="11"/>
      <c r="K558" s="11"/>
      <c r="L558" s="11"/>
      <c r="N558" s="172"/>
    </row>
    <row r="559" spans="2:14" s="190" customFormat="1" x14ac:dyDescent="0.25">
      <c r="B559" s="11"/>
      <c r="C559" s="11"/>
      <c r="D559" s="11"/>
      <c r="E559" s="3"/>
      <c r="F559" s="4"/>
      <c r="G559" s="4"/>
      <c r="H559" s="30"/>
      <c r="I559" s="3"/>
      <c r="J559" s="11"/>
      <c r="K559" s="11"/>
      <c r="L559" s="11"/>
      <c r="N559" s="172"/>
    </row>
    <row r="560" spans="2:14" s="190" customFormat="1" x14ac:dyDescent="0.25">
      <c r="B560" s="11"/>
      <c r="C560" s="11"/>
      <c r="D560" s="11"/>
      <c r="E560" s="3"/>
      <c r="F560" s="4"/>
      <c r="G560" s="4"/>
      <c r="H560" s="30"/>
      <c r="I560" s="3"/>
      <c r="J560" s="11"/>
      <c r="K560" s="11"/>
      <c r="L560" s="11"/>
      <c r="N560" s="172"/>
    </row>
    <row r="561" spans="2:14" s="190" customFormat="1" x14ac:dyDescent="0.25">
      <c r="B561" s="11"/>
      <c r="C561" s="11"/>
      <c r="D561" s="11"/>
      <c r="E561" s="3"/>
      <c r="F561" s="4"/>
      <c r="G561" s="4"/>
      <c r="H561" s="30"/>
      <c r="I561" s="3"/>
      <c r="J561" s="11"/>
      <c r="K561" s="11"/>
      <c r="L561" s="11"/>
      <c r="N561" s="172"/>
    </row>
    <row r="562" spans="2:14" s="190" customFormat="1" x14ac:dyDescent="0.25">
      <c r="B562" s="11"/>
      <c r="C562" s="11"/>
      <c r="D562" s="11"/>
      <c r="E562" s="3"/>
      <c r="F562" s="4"/>
      <c r="G562" s="4"/>
      <c r="H562" s="30"/>
      <c r="I562" s="3"/>
      <c r="J562" s="11"/>
      <c r="K562" s="11"/>
      <c r="L562" s="11"/>
      <c r="N562" s="172"/>
    </row>
    <row r="563" spans="2:14" s="190" customFormat="1" x14ac:dyDescent="0.25">
      <c r="B563" s="11"/>
      <c r="C563" s="11"/>
      <c r="D563" s="11"/>
      <c r="E563" s="3"/>
      <c r="F563" s="4"/>
      <c r="G563" s="4"/>
      <c r="H563" s="30"/>
      <c r="I563" s="3"/>
      <c r="J563" s="11"/>
      <c r="K563" s="11"/>
      <c r="L563" s="11"/>
      <c r="N563" s="172"/>
    </row>
    <row r="564" spans="2:14" s="190" customFormat="1" x14ac:dyDescent="0.25">
      <c r="B564" s="11"/>
      <c r="C564" s="11"/>
      <c r="D564" s="11"/>
      <c r="E564" s="3"/>
      <c r="F564" s="4"/>
      <c r="G564" s="4"/>
      <c r="H564" s="30"/>
      <c r="I564" s="3"/>
      <c r="J564" s="11"/>
      <c r="K564" s="11"/>
      <c r="L564" s="11"/>
      <c r="N564" s="172"/>
    </row>
    <row r="565" spans="2:14" s="190" customFormat="1" x14ac:dyDescent="0.25">
      <c r="B565" s="11"/>
      <c r="C565" s="11"/>
      <c r="D565" s="11"/>
      <c r="E565" s="3"/>
      <c r="F565" s="4"/>
      <c r="G565" s="4"/>
      <c r="H565" s="30"/>
      <c r="I565" s="3"/>
      <c r="J565" s="11"/>
      <c r="K565" s="11"/>
      <c r="L565" s="11"/>
      <c r="N565" s="172"/>
    </row>
    <row r="566" spans="2:14" s="190" customFormat="1" x14ac:dyDescent="0.25">
      <c r="B566" s="11"/>
      <c r="C566" s="11"/>
      <c r="D566" s="11"/>
      <c r="E566" s="3"/>
      <c r="F566" s="4"/>
      <c r="G566" s="4"/>
      <c r="H566" s="30"/>
      <c r="I566" s="3"/>
      <c r="J566" s="11"/>
      <c r="K566" s="11"/>
      <c r="L566" s="11"/>
      <c r="N566" s="172"/>
    </row>
    <row r="567" spans="2:14" s="190" customFormat="1" x14ac:dyDescent="0.25">
      <c r="B567" s="11"/>
      <c r="C567" s="11"/>
      <c r="D567" s="11"/>
      <c r="E567" s="3"/>
      <c r="F567" s="4"/>
      <c r="G567" s="4"/>
      <c r="H567" s="30"/>
      <c r="I567" s="3"/>
      <c r="J567" s="11"/>
      <c r="K567" s="11"/>
      <c r="L567" s="11"/>
      <c r="N567" s="172"/>
    </row>
    <row r="568" spans="2:14" s="190" customFormat="1" x14ac:dyDescent="0.25">
      <c r="B568" s="11"/>
      <c r="C568" s="11"/>
      <c r="D568" s="11"/>
      <c r="E568" s="3"/>
      <c r="F568" s="4"/>
      <c r="G568" s="4"/>
      <c r="H568" s="30"/>
      <c r="I568" s="3"/>
      <c r="J568" s="11"/>
      <c r="K568" s="11"/>
      <c r="L568" s="11"/>
      <c r="N568" s="172"/>
    </row>
    <row r="569" spans="2:14" s="190" customFormat="1" x14ac:dyDescent="0.25">
      <c r="B569" s="11"/>
      <c r="C569" s="11"/>
      <c r="D569" s="11"/>
      <c r="E569" s="3"/>
      <c r="F569" s="4"/>
      <c r="G569" s="4"/>
      <c r="H569" s="30"/>
      <c r="I569" s="3"/>
      <c r="J569" s="11"/>
      <c r="K569" s="11"/>
      <c r="L569" s="11"/>
      <c r="N569" s="172"/>
    </row>
    <row r="570" spans="2:14" s="190" customFormat="1" x14ac:dyDescent="0.25">
      <c r="B570" s="11"/>
      <c r="C570" s="11"/>
      <c r="D570" s="11"/>
      <c r="E570" s="3"/>
      <c r="F570" s="4"/>
      <c r="G570" s="4"/>
      <c r="H570" s="30"/>
      <c r="I570" s="3"/>
      <c r="J570" s="11"/>
      <c r="K570" s="11"/>
      <c r="L570" s="11"/>
      <c r="N570" s="172"/>
    </row>
    <row r="571" spans="2:14" s="190" customFormat="1" x14ac:dyDescent="0.25">
      <c r="B571" s="11"/>
      <c r="C571" s="11"/>
      <c r="D571" s="11"/>
      <c r="E571" s="3"/>
      <c r="F571" s="4"/>
      <c r="G571" s="4"/>
      <c r="H571" s="30"/>
      <c r="I571" s="3"/>
      <c r="J571" s="11"/>
      <c r="K571" s="11"/>
      <c r="L571" s="11"/>
      <c r="N571" s="172"/>
    </row>
    <row r="572" spans="2:14" s="190" customFormat="1" x14ac:dyDescent="0.25">
      <c r="B572" s="11"/>
      <c r="C572" s="11"/>
      <c r="D572" s="11"/>
      <c r="E572" s="3"/>
      <c r="F572" s="4"/>
      <c r="G572" s="4"/>
      <c r="H572" s="30"/>
      <c r="I572" s="3"/>
      <c r="J572" s="11"/>
      <c r="K572" s="11"/>
      <c r="L572" s="11"/>
      <c r="N572" s="172"/>
    </row>
    <row r="573" spans="2:14" s="190" customFormat="1" x14ac:dyDescent="0.25">
      <c r="B573" s="11"/>
      <c r="C573" s="11"/>
      <c r="D573" s="11"/>
      <c r="E573" s="3"/>
      <c r="F573" s="4"/>
      <c r="G573" s="4"/>
      <c r="H573" s="30"/>
      <c r="I573" s="3"/>
      <c r="J573" s="11"/>
      <c r="K573" s="11"/>
      <c r="L573" s="11"/>
      <c r="N573" s="172"/>
    </row>
    <row r="574" spans="2:14" s="190" customFormat="1" x14ac:dyDescent="0.25">
      <c r="B574" s="11"/>
      <c r="C574" s="11"/>
      <c r="D574" s="11"/>
      <c r="E574" s="3"/>
      <c r="F574" s="4"/>
      <c r="G574" s="4"/>
      <c r="H574" s="30"/>
      <c r="I574" s="3"/>
      <c r="J574" s="11"/>
      <c r="K574" s="11"/>
      <c r="L574" s="11"/>
      <c r="N574" s="172"/>
    </row>
    <row r="575" spans="2:14" s="190" customFormat="1" x14ac:dyDescent="0.25">
      <c r="B575" s="11"/>
      <c r="C575" s="11"/>
      <c r="D575" s="11"/>
      <c r="E575" s="3"/>
      <c r="F575" s="4"/>
      <c r="G575" s="4"/>
      <c r="H575" s="30"/>
      <c r="I575" s="3"/>
      <c r="J575" s="11"/>
      <c r="K575" s="11"/>
      <c r="L575" s="11"/>
      <c r="N575" s="172"/>
    </row>
    <row r="576" spans="2:14" s="190" customFormat="1" x14ac:dyDescent="0.25">
      <c r="B576" s="11"/>
      <c r="C576" s="11"/>
      <c r="D576" s="11"/>
      <c r="E576" s="3"/>
      <c r="F576" s="4"/>
      <c r="G576" s="4"/>
      <c r="H576" s="30"/>
      <c r="I576" s="3"/>
      <c r="J576" s="11"/>
      <c r="K576" s="11"/>
      <c r="L576" s="11"/>
      <c r="N576" s="172"/>
    </row>
    <row r="577" spans="2:14" s="190" customFormat="1" x14ac:dyDescent="0.25">
      <c r="B577" s="11"/>
      <c r="C577" s="11"/>
      <c r="D577" s="11"/>
      <c r="E577" s="3"/>
      <c r="F577" s="4"/>
      <c r="G577" s="4"/>
      <c r="H577" s="30"/>
      <c r="I577" s="3"/>
      <c r="J577" s="11"/>
      <c r="K577" s="11"/>
      <c r="L577" s="11"/>
      <c r="N577" s="172"/>
    </row>
    <row r="578" spans="2:14" s="190" customFormat="1" x14ac:dyDescent="0.25">
      <c r="B578" s="11"/>
      <c r="C578" s="11"/>
      <c r="D578" s="11"/>
      <c r="E578" s="3"/>
      <c r="F578" s="4"/>
      <c r="G578" s="4"/>
      <c r="H578" s="30"/>
      <c r="I578" s="3"/>
      <c r="J578" s="11"/>
      <c r="K578" s="11"/>
      <c r="L578" s="11"/>
      <c r="N578" s="172"/>
    </row>
    <row r="579" spans="2:14" s="190" customFormat="1" x14ac:dyDescent="0.25">
      <c r="B579" s="11"/>
      <c r="C579" s="11"/>
      <c r="D579" s="11"/>
      <c r="E579" s="3"/>
      <c r="F579" s="4"/>
      <c r="G579" s="4"/>
      <c r="H579" s="30"/>
      <c r="I579" s="3"/>
      <c r="J579" s="11"/>
      <c r="K579" s="11"/>
      <c r="L579" s="11"/>
      <c r="N579" s="172"/>
    </row>
    <row r="580" spans="2:14" s="190" customFormat="1" x14ac:dyDescent="0.25">
      <c r="B580" s="11"/>
      <c r="C580" s="11"/>
      <c r="D580" s="11"/>
      <c r="E580" s="3"/>
      <c r="F580" s="4"/>
      <c r="G580" s="4"/>
      <c r="H580" s="30"/>
      <c r="I580" s="3"/>
      <c r="J580" s="11"/>
      <c r="K580" s="11"/>
      <c r="L580" s="11"/>
      <c r="N580" s="172"/>
    </row>
    <row r="581" spans="2:14" s="190" customFormat="1" x14ac:dyDescent="0.25">
      <c r="B581" s="11"/>
      <c r="C581" s="11"/>
      <c r="D581" s="11"/>
      <c r="E581" s="3"/>
      <c r="F581" s="4"/>
      <c r="G581" s="4"/>
      <c r="H581" s="30"/>
      <c r="I581" s="3"/>
      <c r="J581" s="11"/>
      <c r="K581" s="11"/>
      <c r="L581" s="11"/>
      <c r="N581" s="172"/>
    </row>
    <row r="582" spans="2:14" s="190" customFormat="1" x14ac:dyDescent="0.25">
      <c r="B582" s="11"/>
      <c r="C582" s="11"/>
      <c r="D582" s="11"/>
      <c r="E582" s="3"/>
      <c r="F582" s="4"/>
      <c r="G582" s="4"/>
      <c r="H582" s="30"/>
      <c r="I582" s="3"/>
      <c r="J582" s="11"/>
      <c r="K582" s="11"/>
      <c r="L582" s="11"/>
      <c r="N582" s="172"/>
    </row>
    <row r="583" spans="2:14" s="190" customFormat="1" x14ac:dyDescent="0.25">
      <c r="B583" s="11"/>
      <c r="C583" s="11"/>
      <c r="D583" s="11"/>
      <c r="E583" s="3"/>
      <c r="F583" s="4"/>
      <c r="G583" s="4"/>
      <c r="H583" s="30"/>
      <c r="I583" s="3"/>
      <c r="J583" s="11"/>
      <c r="K583" s="11"/>
      <c r="L583" s="11"/>
      <c r="N583" s="172"/>
    </row>
    <row r="584" spans="2:14" s="190" customFormat="1" x14ac:dyDescent="0.25">
      <c r="B584" s="11"/>
      <c r="C584" s="11"/>
      <c r="D584" s="11"/>
      <c r="E584" s="3"/>
      <c r="F584" s="4"/>
      <c r="G584" s="4"/>
      <c r="H584" s="30"/>
      <c r="I584" s="3"/>
      <c r="J584" s="11"/>
      <c r="K584" s="11"/>
      <c r="L584" s="11"/>
      <c r="N584" s="172"/>
    </row>
    <row r="585" spans="2:14" s="190" customFormat="1" x14ac:dyDescent="0.25">
      <c r="B585" s="11"/>
      <c r="C585" s="11"/>
      <c r="D585" s="11"/>
      <c r="E585" s="3"/>
      <c r="F585" s="4"/>
      <c r="G585" s="4"/>
      <c r="H585" s="30"/>
      <c r="I585" s="3"/>
      <c r="J585" s="11"/>
      <c r="K585" s="11"/>
      <c r="L585" s="11"/>
      <c r="N585" s="172"/>
    </row>
    <row r="586" spans="2:14" s="190" customFormat="1" x14ac:dyDescent="0.25">
      <c r="B586" s="11"/>
      <c r="C586" s="11"/>
      <c r="D586" s="11"/>
      <c r="E586" s="3"/>
      <c r="F586" s="4"/>
      <c r="G586" s="4"/>
      <c r="H586" s="30"/>
      <c r="I586" s="3"/>
      <c r="J586" s="11"/>
      <c r="K586" s="11"/>
      <c r="L586" s="11"/>
      <c r="N586" s="172"/>
    </row>
    <row r="587" spans="2:14" s="190" customFormat="1" x14ac:dyDescent="0.25">
      <c r="B587" s="11"/>
      <c r="C587" s="11"/>
      <c r="D587" s="11"/>
      <c r="E587" s="3"/>
      <c r="F587" s="4"/>
      <c r="G587" s="4"/>
      <c r="H587" s="30"/>
      <c r="I587" s="3"/>
      <c r="J587" s="11"/>
      <c r="K587" s="11"/>
      <c r="L587" s="11"/>
      <c r="N587" s="172"/>
    </row>
    <row r="588" spans="2:14" s="190" customFormat="1" x14ac:dyDescent="0.25">
      <c r="B588" s="11"/>
      <c r="C588" s="11"/>
      <c r="D588" s="11"/>
      <c r="E588" s="3"/>
      <c r="F588" s="4"/>
      <c r="G588" s="4"/>
      <c r="H588" s="30"/>
      <c r="I588" s="3"/>
      <c r="J588" s="11"/>
      <c r="K588" s="11"/>
      <c r="L588" s="11"/>
      <c r="N588" s="172"/>
    </row>
    <row r="589" spans="2:14" s="190" customFormat="1" x14ac:dyDescent="0.25">
      <c r="B589" s="11"/>
      <c r="C589" s="11"/>
      <c r="D589" s="11"/>
      <c r="E589" s="3"/>
      <c r="F589" s="4"/>
      <c r="G589" s="4"/>
      <c r="H589" s="30"/>
      <c r="I589" s="3"/>
      <c r="J589" s="11"/>
      <c r="K589" s="11"/>
      <c r="L589" s="11"/>
      <c r="N589" s="172"/>
    </row>
    <row r="590" spans="2:14" s="190" customFormat="1" x14ac:dyDescent="0.25">
      <c r="B590" s="11"/>
      <c r="C590" s="11"/>
      <c r="D590" s="11"/>
      <c r="E590" s="3"/>
      <c r="F590" s="4"/>
      <c r="G590" s="4"/>
      <c r="H590" s="30"/>
      <c r="I590" s="3"/>
      <c r="J590" s="11"/>
      <c r="K590" s="11"/>
      <c r="L590" s="11"/>
      <c r="N590" s="172"/>
    </row>
    <row r="591" spans="2:14" s="190" customFormat="1" x14ac:dyDescent="0.25">
      <c r="B591" s="11"/>
      <c r="C591" s="11"/>
      <c r="D591" s="11"/>
      <c r="E591" s="3"/>
      <c r="F591" s="4"/>
      <c r="G591" s="4"/>
      <c r="H591" s="30"/>
      <c r="I591" s="3"/>
      <c r="J591" s="11"/>
      <c r="K591" s="11"/>
      <c r="L591" s="11"/>
      <c r="N591" s="172"/>
    </row>
    <row r="592" spans="2:14" s="190" customFormat="1" x14ac:dyDescent="0.25">
      <c r="B592" s="11"/>
      <c r="C592" s="11"/>
      <c r="D592" s="11"/>
      <c r="E592" s="3"/>
      <c r="F592" s="4"/>
      <c r="G592" s="4"/>
      <c r="H592" s="30"/>
      <c r="I592" s="3"/>
      <c r="J592" s="11"/>
      <c r="K592" s="11"/>
      <c r="L592" s="11"/>
      <c r="N592" s="172"/>
    </row>
    <row r="593" spans="2:14" s="190" customFormat="1" x14ac:dyDescent="0.25">
      <c r="B593" s="11"/>
      <c r="C593" s="11"/>
      <c r="D593" s="11"/>
      <c r="E593" s="3"/>
      <c r="F593" s="4"/>
      <c r="G593" s="4"/>
      <c r="H593" s="30"/>
      <c r="I593" s="3"/>
      <c r="J593" s="11"/>
      <c r="K593" s="11"/>
      <c r="L593" s="11"/>
      <c r="N593" s="172"/>
    </row>
    <row r="594" spans="2:14" s="190" customFormat="1" x14ac:dyDescent="0.25">
      <c r="B594" s="11"/>
      <c r="C594" s="11"/>
      <c r="D594" s="11"/>
      <c r="E594" s="3"/>
      <c r="F594" s="4"/>
      <c r="G594" s="4"/>
      <c r="H594" s="30"/>
      <c r="I594" s="3"/>
      <c r="J594" s="11"/>
      <c r="K594" s="11"/>
      <c r="L594" s="11"/>
      <c r="N594" s="172"/>
    </row>
    <row r="595" spans="2:14" s="190" customFormat="1" x14ac:dyDescent="0.25">
      <c r="B595" s="11"/>
      <c r="C595" s="11"/>
      <c r="D595" s="11"/>
      <c r="E595" s="3"/>
      <c r="F595" s="4"/>
      <c r="G595" s="4"/>
      <c r="H595" s="30"/>
      <c r="I595" s="3"/>
      <c r="J595" s="11"/>
      <c r="K595" s="11"/>
      <c r="L595" s="11"/>
      <c r="N595" s="172"/>
    </row>
    <row r="596" spans="2:14" s="190" customFormat="1" x14ac:dyDescent="0.25">
      <c r="B596" s="11"/>
      <c r="C596" s="11"/>
      <c r="D596" s="11"/>
      <c r="E596" s="3"/>
      <c r="F596" s="4"/>
      <c r="G596" s="4"/>
      <c r="H596" s="30"/>
      <c r="I596" s="3"/>
      <c r="J596" s="11"/>
      <c r="K596" s="11"/>
      <c r="L596" s="11"/>
      <c r="N596" s="172"/>
    </row>
    <row r="597" spans="2:14" s="190" customFormat="1" x14ac:dyDescent="0.25">
      <c r="B597" s="11"/>
      <c r="C597" s="11"/>
      <c r="D597" s="11"/>
      <c r="E597" s="3"/>
      <c r="F597" s="4"/>
      <c r="G597" s="4"/>
      <c r="H597" s="30"/>
      <c r="I597" s="3"/>
      <c r="J597" s="11"/>
      <c r="K597" s="11"/>
      <c r="L597" s="11"/>
      <c r="N597" s="172"/>
    </row>
    <row r="598" spans="2:14" s="190" customFormat="1" x14ac:dyDescent="0.25">
      <c r="B598" s="11"/>
      <c r="C598" s="11"/>
      <c r="D598" s="11"/>
      <c r="E598" s="3"/>
      <c r="F598" s="4"/>
      <c r="G598" s="4"/>
      <c r="H598" s="30"/>
      <c r="I598" s="3"/>
      <c r="J598" s="11"/>
      <c r="K598" s="11"/>
      <c r="L598" s="11"/>
      <c r="N598" s="172"/>
    </row>
    <row r="599" spans="2:14" s="190" customFormat="1" x14ac:dyDescent="0.25">
      <c r="B599" s="11"/>
      <c r="C599" s="11"/>
      <c r="D599" s="11"/>
      <c r="E599" s="3"/>
      <c r="F599" s="4"/>
      <c r="G599" s="4"/>
      <c r="H599" s="30"/>
      <c r="I599" s="3"/>
      <c r="J599" s="11"/>
      <c r="K599" s="11"/>
      <c r="L599" s="11"/>
      <c r="N599" s="172"/>
    </row>
    <row r="600" spans="2:14" s="190" customFormat="1" x14ac:dyDescent="0.25">
      <c r="B600" s="11"/>
      <c r="C600" s="11"/>
      <c r="D600" s="11"/>
      <c r="E600" s="3"/>
      <c r="F600" s="4"/>
      <c r="G600" s="4"/>
      <c r="H600" s="30"/>
      <c r="I600" s="3"/>
      <c r="J600" s="11"/>
      <c r="K600" s="11"/>
      <c r="L600" s="11"/>
      <c r="N600" s="172"/>
    </row>
    <row r="601" spans="2:14" s="190" customFormat="1" x14ac:dyDescent="0.25">
      <c r="B601" s="11"/>
      <c r="C601" s="11"/>
      <c r="D601" s="11"/>
      <c r="E601" s="3"/>
      <c r="F601" s="4"/>
      <c r="G601" s="4"/>
      <c r="H601" s="30"/>
      <c r="I601" s="3"/>
      <c r="J601" s="11"/>
      <c r="K601" s="11"/>
      <c r="L601" s="11"/>
      <c r="N601" s="172"/>
    </row>
    <row r="602" spans="2:14" s="190" customFormat="1" x14ac:dyDescent="0.25">
      <c r="B602" s="11"/>
      <c r="C602" s="11"/>
      <c r="D602" s="11"/>
      <c r="E602" s="3"/>
      <c r="F602" s="4"/>
      <c r="G602" s="4"/>
      <c r="H602" s="30"/>
      <c r="I602" s="3"/>
      <c r="J602" s="11"/>
      <c r="K602" s="11"/>
      <c r="L602" s="11"/>
      <c r="N602" s="172"/>
    </row>
    <row r="603" spans="2:14" s="190" customFormat="1" x14ac:dyDescent="0.25">
      <c r="B603" s="11"/>
      <c r="C603" s="11"/>
      <c r="D603" s="11"/>
      <c r="E603" s="3"/>
      <c r="F603" s="4"/>
      <c r="G603" s="4"/>
      <c r="H603" s="30"/>
      <c r="I603" s="3"/>
      <c r="J603" s="11"/>
      <c r="K603" s="11"/>
      <c r="L603" s="11"/>
      <c r="N603" s="172"/>
    </row>
    <row r="604" spans="2:14" s="190" customFormat="1" x14ac:dyDescent="0.25">
      <c r="B604" s="11"/>
      <c r="C604" s="11"/>
      <c r="D604" s="11"/>
      <c r="E604" s="3"/>
      <c r="F604" s="4"/>
      <c r="G604" s="4"/>
      <c r="H604" s="30"/>
      <c r="I604" s="3"/>
      <c r="J604" s="11"/>
      <c r="K604" s="11"/>
      <c r="L604" s="11"/>
      <c r="N604" s="172"/>
    </row>
    <row r="605" spans="2:14" s="190" customFormat="1" x14ac:dyDescent="0.25">
      <c r="B605" s="11"/>
      <c r="C605" s="11"/>
      <c r="D605" s="11"/>
      <c r="E605" s="3"/>
      <c r="F605" s="4"/>
      <c r="G605" s="4"/>
      <c r="H605" s="30"/>
      <c r="I605" s="3"/>
      <c r="J605" s="11"/>
      <c r="K605" s="11"/>
      <c r="L605" s="11"/>
      <c r="N605" s="172"/>
    </row>
    <row r="606" spans="2:14" s="190" customFormat="1" x14ac:dyDescent="0.25">
      <c r="B606" s="11"/>
      <c r="C606" s="11"/>
      <c r="D606" s="11"/>
      <c r="E606" s="3"/>
      <c r="F606" s="4"/>
      <c r="G606" s="4"/>
      <c r="H606" s="30"/>
      <c r="I606" s="3"/>
      <c r="J606" s="11"/>
      <c r="K606" s="11"/>
      <c r="L606" s="11"/>
      <c r="N606" s="172"/>
    </row>
    <row r="607" spans="2:14" s="190" customFormat="1" x14ac:dyDescent="0.25">
      <c r="B607" s="11"/>
      <c r="C607" s="11"/>
      <c r="D607" s="11"/>
      <c r="E607" s="3"/>
      <c r="F607" s="4"/>
      <c r="G607" s="4"/>
      <c r="H607" s="30"/>
      <c r="I607" s="3"/>
      <c r="J607" s="11"/>
      <c r="K607" s="11"/>
      <c r="L607" s="11"/>
      <c r="N607" s="172"/>
    </row>
    <row r="608" spans="2:14" s="190" customFormat="1" x14ac:dyDescent="0.25">
      <c r="B608" s="11"/>
      <c r="C608" s="11"/>
      <c r="D608" s="11"/>
      <c r="E608" s="3"/>
      <c r="F608" s="4"/>
      <c r="G608" s="4"/>
      <c r="H608" s="30"/>
      <c r="I608" s="3"/>
      <c r="J608" s="11"/>
      <c r="K608" s="11"/>
      <c r="L608" s="11"/>
      <c r="N608" s="172"/>
    </row>
    <row r="609" spans="2:14" s="190" customFormat="1" x14ac:dyDescent="0.25">
      <c r="B609" s="11"/>
      <c r="C609" s="11"/>
      <c r="D609" s="11"/>
      <c r="E609" s="3"/>
      <c r="F609" s="4"/>
      <c r="G609" s="4"/>
      <c r="H609" s="30"/>
      <c r="I609" s="3"/>
      <c r="J609" s="11"/>
      <c r="K609" s="11"/>
      <c r="L609" s="11"/>
      <c r="N609" s="172"/>
    </row>
    <row r="610" spans="2:14" s="190" customFormat="1" x14ac:dyDescent="0.25">
      <c r="B610" s="11"/>
      <c r="C610" s="11"/>
      <c r="D610" s="11"/>
      <c r="E610" s="3"/>
      <c r="F610" s="4"/>
      <c r="G610" s="4"/>
      <c r="H610" s="30"/>
      <c r="I610" s="3"/>
      <c r="J610" s="11"/>
      <c r="K610" s="11"/>
      <c r="L610" s="11"/>
      <c r="N610" s="172"/>
    </row>
    <row r="611" spans="2:14" s="190" customFormat="1" x14ac:dyDescent="0.25">
      <c r="B611" s="11"/>
      <c r="C611" s="11"/>
      <c r="D611" s="11"/>
      <c r="E611" s="3"/>
      <c r="F611" s="4"/>
      <c r="G611" s="4"/>
      <c r="H611" s="30"/>
      <c r="I611" s="3"/>
      <c r="J611" s="11"/>
      <c r="K611" s="11"/>
      <c r="L611" s="11"/>
      <c r="N611" s="172"/>
    </row>
    <row r="612" spans="2:14" s="190" customFormat="1" x14ac:dyDescent="0.25">
      <c r="B612" s="11"/>
      <c r="C612" s="11"/>
      <c r="D612" s="11"/>
      <c r="E612" s="3"/>
      <c r="F612" s="4"/>
      <c r="G612" s="4"/>
      <c r="H612" s="30"/>
      <c r="I612" s="3"/>
      <c r="J612" s="11"/>
      <c r="K612" s="11"/>
      <c r="L612" s="11"/>
      <c r="N612" s="172"/>
    </row>
    <row r="613" spans="2:14" s="190" customFormat="1" x14ac:dyDescent="0.25">
      <c r="B613" s="11"/>
      <c r="C613" s="11"/>
      <c r="D613" s="11"/>
      <c r="E613" s="3"/>
      <c r="F613" s="4"/>
      <c r="G613" s="4"/>
      <c r="H613" s="30"/>
      <c r="I613" s="3"/>
      <c r="J613" s="11"/>
      <c r="K613" s="11"/>
      <c r="L613" s="11"/>
      <c r="N613" s="172"/>
    </row>
    <row r="614" spans="2:14" s="190" customFormat="1" x14ac:dyDescent="0.25">
      <c r="B614" s="11"/>
      <c r="C614" s="11"/>
      <c r="D614" s="11"/>
      <c r="E614" s="3"/>
      <c r="F614" s="4"/>
      <c r="G614" s="4"/>
      <c r="H614" s="30"/>
      <c r="I614" s="3"/>
      <c r="J614" s="11"/>
      <c r="K614" s="11"/>
      <c r="L614" s="11"/>
      <c r="N614" s="172"/>
    </row>
    <row r="615" spans="2:14" s="190" customFormat="1" x14ac:dyDescent="0.25">
      <c r="B615" s="11"/>
      <c r="C615" s="11"/>
      <c r="D615" s="11"/>
      <c r="E615" s="3"/>
      <c r="F615" s="4"/>
      <c r="G615" s="4"/>
      <c r="H615" s="30"/>
      <c r="I615" s="3"/>
      <c r="J615" s="11"/>
      <c r="K615" s="11"/>
      <c r="L615" s="11"/>
      <c r="N615" s="172"/>
    </row>
    <row r="616" spans="2:14" s="190" customFormat="1" x14ac:dyDescent="0.25">
      <c r="B616" s="11"/>
      <c r="C616" s="11"/>
      <c r="D616" s="11"/>
      <c r="E616" s="3"/>
      <c r="F616" s="4"/>
      <c r="G616" s="4"/>
      <c r="H616" s="30"/>
      <c r="I616" s="3"/>
      <c r="J616" s="11"/>
      <c r="K616" s="11"/>
      <c r="L616" s="11"/>
      <c r="N616" s="172"/>
    </row>
    <row r="617" spans="2:14" s="190" customFormat="1" x14ac:dyDescent="0.25">
      <c r="B617" s="11"/>
      <c r="C617" s="11"/>
      <c r="D617" s="11"/>
      <c r="E617" s="3"/>
      <c r="F617" s="4"/>
      <c r="G617" s="4"/>
      <c r="H617" s="30"/>
      <c r="I617" s="3"/>
      <c r="J617" s="11"/>
      <c r="K617" s="11"/>
      <c r="L617" s="11"/>
      <c r="N617" s="172"/>
    </row>
    <row r="618" spans="2:14" s="190" customFormat="1" x14ac:dyDescent="0.25">
      <c r="B618" s="11"/>
      <c r="C618" s="11"/>
      <c r="D618" s="11"/>
      <c r="E618" s="3"/>
      <c r="F618" s="4"/>
      <c r="G618" s="4"/>
      <c r="H618" s="30"/>
      <c r="I618" s="3"/>
      <c r="J618" s="11"/>
      <c r="K618" s="11"/>
      <c r="L618" s="11"/>
      <c r="N618" s="172"/>
    </row>
    <row r="619" spans="2:14" s="190" customFormat="1" x14ac:dyDescent="0.25">
      <c r="B619" s="11"/>
      <c r="C619" s="11"/>
      <c r="D619" s="11"/>
      <c r="E619" s="3"/>
      <c r="F619" s="4"/>
      <c r="G619" s="4"/>
      <c r="H619" s="30"/>
      <c r="I619" s="3"/>
      <c r="J619" s="11"/>
      <c r="K619" s="11"/>
      <c r="L619" s="11"/>
      <c r="N619" s="172"/>
    </row>
    <row r="620" spans="2:14" s="190" customFormat="1" x14ac:dyDescent="0.25">
      <c r="B620" s="11"/>
      <c r="C620" s="11"/>
      <c r="D620" s="11"/>
      <c r="E620" s="3"/>
      <c r="F620" s="4"/>
      <c r="G620" s="4"/>
      <c r="H620" s="30"/>
      <c r="I620" s="3"/>
      <c r="J620" s="11"/>
      <c r="K620" s="11"/>
      <c r="L620" s="11"/>
      <c r="N620" s="172"/>
    </row>
    <row r="621" spans="2:14" s="190" customFormat="1" x14ac:dyDescent="0.25">
      <c r="B621" s="11"/>
      <c r="C621" s="11"/>
      <c r="D621" s="11"/>
      <c r="E621" s="3"/>
      <c r="F621" s="4"/>
      <c r="G621" s="4"/>
      <c r="H621" s="30"/>
      <c r="I621" s="3"/>
      <c r="J621" s="11"/>
      <c r="K621" s="11"/>
      <c r="L621" s="11"/>
      <c r="N621" s="172"/>
    </row>
    <row r="622" spans="2:14" s="190" customFormat="1" x14ac:dyDescent="0.25">
      <c r="B622" s="11"/>
      <c r="C622" s="11"/>
      <c r="D622" s="11"/>
      <c r="E622" s="3"/>
      <c r="F622" s="4"/>
      <c r="G622" s="4"/>
      <c r="H622" s="30"/>
      <c r="I622" s="3"/>
      <c r="J622" s="11"/>
      <c r="K622" s="11"/>
      <c r="L622" s="11"/>
      <c r="N622" s="172"/>
    </row>
    <row r="623" spans="2:14" s="190" customFormat="1" x14ac:dyDescent="0.25">
      <c r="B623" s="11"/>
      <c r="C623" s="11"/>
      <c r="D623" s="11"/>
      <c r="E623" s="3"/>
      <c r="F623" s="4"/>
      <c r="G623" s="4"/>
      <c r="H623" s="30"/>
      <c r="I623" s="3"/>
      <c r="J623" s="11"/>
      <c r="K623" s="11"/>
      <c r="L623" s="11"/>
      <c r="N623" s="172"/>
    </row>
    <row r="624" spans="2:14" s="190" customFormat="1" x14ac:dyDescent="0.25">
      <c r="B624" s="11"/>
      <c r="C624" s="11"/>
      <c r="D624" s="11"/>
      <c r="E624" s="3"/>
      <c r="F624" s="4"/>
      <c r="G624" s="4"/>
      <c r="H624" s="30"/>
      <c r="I624" s="3"/>
      <c r="J624" s="11"/>
      <c r="K624" s="11"/>
      <c r="L624" s="11"/>
      <c r="N624" s="172"/>
    </row>
    <row r="625" spans="2:14" s="190" customFormat="1" x14ac:dyDescent="0.25">
      <c r="B625" s="11"/>
      <c r="C625" s="11"/>
      <c r="D625" s="11"/>
      <c r="E625" s="3"/>
      <c r="F625" s="4"/>
      <c r="G625" s="4"/>
      <c r="H625" s="30"/>
      <c r="I625" s="3"/>
      <c r="J625" s="11"/>
      <c r="K625" s="11"/>
      <c r="L625" s="11"/>
      <c r="N625" s="172"/>
    </row>
    <row r="626" spans="2:14" s="190" customFormat="1" x14ac:dyDescent="0.25">
      <c r="B626" s="11"/>
      <c r="C626" s="11"/>
      <c r="D626" s="11"/>
      <c r="E626" s="3"/>
      <c r="F626" s="4"/>
      <c r="G626" s="4"/>
      <c r="H626" s="30"/>
      <c r="I626" s="3"/>
      <c r="J626" s="11"/>
      <c r="K626" s="11"/>
      <c r="L626" s="11"/>
      <c r="N626" s="172"/>
    </row>
    <row r="627" spans="2:14" s="190" customFormat="1" x14ac:dyDescent="0.25">
      <c r="B627" s="11"/>
      <c r="C627" s="11"/>
      <c r="D627" s="11"/>
      <c r="E627" s="3"/>
      <c r="F627" s="4"/>
      <c r="G627" s="4"/>
      <c r="H627" s="30"/>
      <c r="I627" s="3"/>
      <c r="J627" s="11"/>
      <c r="K627" s="11"/>
      <c r="L627" s="11"/>
      <c r="N627" s="172"/>
    </row>
    <row r="628" spans="2:14" s="190" customFormat="1" x14ac:dyDescent="0.25">
      <c r="B628" s="11"/>
      <c r="C628" s="11"/>
      <c r="D628" s="11"/>
      <c r="E628" s="3"/>
      <c r="F628" s="4"/>
      <c r="G628" s="4"/>
      <c r="H628" s="30"/>
      <c r="I628" s="3"/>
      <c r="J628" s="11"/>
      <c r="K628" s="11"/>
      <c r="L628" s="11"/>
      <c r="N628" s="172"/>
    </row>
    <row r="629" spans="2:14" s="190" customFormat="1" x14ac:dyDescent="0.25">
      <c r="B629" s="11"/>
      <c r="C629" s="11"/>
      <c r="D629" s="11"/>
      <c r="E629" s="3"/>
      <c r="F629" s="4"/>
      <c r="G629" s="4"/>
      <c r="H629" s="30"/>
      <c r="I629" s="3"/>
      <c r="J629" s="11"/>
      <c r="K629" s="11"/>
      <c r="L629" s="11"/>
      <c r="N629" s="172"/>
    </row>
    <row r="630" spans="2:14" s="190" customFormat="1" x14ac:dyDescent="0.25">
      <c r="B630" s="11"/>
      <c r="C630" s="11"/>
      <c r="D630" s="11"/>
      <c r="E630" s="3"/>
      <c r="F630" s="4"/>
      <c r="G630" s="4"/>
      <c r="H630" s="30"/>
      <c r="I630" s="3"/>
      <c r="J630" s="11"/>
      <c r="K630" s="11"/>
      <c r="L630" s="11"/>
      <c r="N630" s="172"/>
    </row>
    <row r="631" spans="2:14" s="190" customFormat="1" x14ac:dyDescent="0.25">
      <c r="B631" s="11"/>
      <c r="C631" s="11"/>
      <c r="D631" s="11"/>
      <c r="E631" s="3"/>
      <c r="F631" s="4"/>
      <c r="G631" s="4"/>
      <c r="H631" s="30"/>
      <c r="I631" s="3"/>
      <c r="J631" s="11"/>
      <c r="K631" s="11"/>
      <c r="L631" s="11"/>
      <c r="N631" s="172"/>
    </row>
    <row r="632" spans="2:14" s="190" customFormat="1" x14ac:dyDescent="0.25">
      <c r="B632" s="11"/>
      <c r="C632" s="11"/>
      <c r="D632" s="11"/>
      <c r="E632" s="3"/>
      <c r="F632" s="4"/>
      <c r="G632" s="4"/>
      <c r="H632" s="30"/>
      <c r="I632" s="3"/>
      <c r="J632" s="11"/>
      <c r="K632" s="11"/>
      <c r="L632" s="11"/>
      <c r="N632" s="172"/>
    </row>
    <row r="633" spans="2:14" s="190" customFormat="1" x14ac:dyDescent="0.25">
      <c r="B633" s="11"/>
      <c r="C633" s="11"/>
      <c r="D633" s="11"/>
      <c r="E633" s="3"/>
      <c r="F633" s="4"/>
      <c r="G633" s="4"/>
      <c r="H633" s="30"/>
      <c r="I633" s="3"/>
      <c r="J633" s="11"/>
      <c r="K633" s="11"/>
      <c r="L633" s="11"/>
      <c r="N633" s="172"/>
    </row>
    <row r="634" spans="2:14" s="190" customFormat="1" x14ac:dyDescent="0.25">
      <c r="B634" s="11"/>
      <c r="C634" s="11"/>
      <c r="D634" s="11"/>
      <c r="E634" s="3"/>
      <c r="F634" s="4"/>
      <c r="G634" s="4"/>
      <c r="H634" s="30"/>
      <c r="I634" s="3"/>
      <c r="J634" s="11"/>
      <c r="K634" s="11"/>
      <c r="L634" s="11"/>
      <c r="N634" s="172"/>
    </row>
    <row r="635" spans="2:14" s="190" customFormat="1" x14ac:dyDescent="0.25">
      <c r="B635" s="11"/>
      <c r="C635" s="11"/>
      <c r="D635" s="11"/>
      <c r="E635" s="3"/>
      <c r="F635" s="4"/>
      <c r="G635" s="4"/>
      <c r="H635" s="30"/>
      <c r="I635" s="3"/>
      <c r="J635" s="11"/>
      <c r="K635" s="11"/>
      <c r="L635" s="11"/>
      <c r="N635" s="172"/>
    </row>
    <row r="636" spans="2:14" s="190" customFormat="1" x14ac:dyDescent="0.25">
      <c r="B636" s="11"/>
      <c r="C636" s="11"/>
      <c r="D636" s="11"/>
      <c r="E636" s="3"/>
      <c r="F636" s="4"/>
      <c r="G636" s="4"/>
      <c r="H636" s="30"/>
      <c r="I636" s="3"/>
      <c r="J636" s="11"/>
      <c r="K636" s="11"/>
      <c r="L636" s="11"/>
      <c r="N636" s="172"/>
    </row>
    <row r="637" spans="2:14" s="190" customFormat="1" x14ac:dyDescent="0.25">
      <c r="B637" s="11"/>
      <c r="C637" s="11"/>
      <c r="D637" s="11"/>
      <c r="E637" s="3"/>
      <c r="F637" s="4"/>
      <c r="G637" s="4"/>
      <c r="H637" s="30"/>
      <c r="I637" s="3"/>
      <c r="J637" s="11"/>
      <c r="K637" s="11"/>
      <c r="L637" s="11"/>
      <c r="N637" s="172"/>
    </row>
    <row r="638" spans="2:14" s="190" customFormat="1" x14ac:dyDescent="0.25">
      <c r="B638" s="11"/>
      <c r="C638" s="11"/>
      <c r="D638" s="11"/>
      <c r="E638" s="3"/>
      <c r="F638" s="4"/>
      <c r="G638" s="4"/>
      <c r="H638" s="30"/>
      <c r="I638" s="3"/>
      <c r="J638" s="11"/>
      <c r="K638" s="11"/>
      <c r="L638" s="11"/>
      <c r="N638" s="172"/>
    </row>
    <row r="639" spans="2:14" s="190" customFormat="1" x14ac:dyDescent="0.25">
      <c r="B639" s="11"/>
      <c r="C639" s="11"/>
      <c r="D639" s="11"/>
      <c r="E639" s="3"/>
      <c r="F639" s="4"/>
      <c r="G639" s="4"/>
      <c r="H639" s="30"/>
      <c r="I639" s="3"/>
      <c r="J639" s="11"/>
      <c r="K639" s="11"/>
      <c r="L639" s="11"/>
      <c r="N639" s="172"/>
    </row>
    <row r="640" spans="2:14" s="190" customFormat="1" x14ac:dyDescent="0.25">
      <c r="B640" s="11"/>
      <c r="C640" s="11"/>
      <c r="D640" s="11"/>
      <c r="E640" s="3"/>
      <c r="F640" s="4"/>
      <c r="G640" s="4"/>
      <c r="H640" s="30"/>
      <c r="I640" s="3"/>
      <c r="J640" s="11"/>
      <c r="K640" s="11"/>
      <c r="L640" s="11"/>
      <c r="N640" s="172"/>
    </row>
    <row r="641" spans="2:14" s="190" customFormat="1" x14ac:dyDescent="0.25">
      <c r="B641" s="11"/>
      <c r="C641" s="11"/>
      <c r="D641" s="11"/>
      <c r="E641" s="3"/>
      <c r="F641" s="4"/>
      <c r="G641" s="4"/>
      <c r="H641" s="30"/>
      <c r="I641" s="3"/>
      <c r="J641" s="11"/>
      <c r="K641" s="11"/>
      <c r="L641" s="11"/>
      <c r="N641" s="172"/>
    </row>
    <row r="642" spans="2:14" s="190" customFormat="1" x14ac:dyDescent="0.25">
      <c r="B642" s="11"/>
      <c r="C642" s="11"/>
      <c r="D642" s="11"/>
      <c r="E642" s="3"/>
      <c r="F642" s="4"/>
      <c r="G642" s="4"/>
      <c r="H642" s="30"/>
      <c r="I642" s="3"/>
      <c r="J642" s="11"/>
      <c r="K642" s="11"/>
      <c r="L642" s="11"/>
      <c r="N642" s="172"/>
    </row>
    <row r="643" spans="2:14" s="190" customFormat="1" x14ac:dyDescent="0.25">
      <c r="B643" s="11"/>
      <c r="C643" s="11"/>
      <c r="D643" s="11"/>
      <c r="E643" s="3"/>
      <c r="F643" s="4"/>
      <c r="G643" s="4"/>
      <c r="H643" s="30"/>
      <c r="I643" s="3"/>
      <c r="J643" s="11"/>
      <c r="K643" s="11"/>
      <c r="L643" s="11"/>
      <c r="N643" s="172"/>
    </row>
    <row r="644" spans="2:14" s="190" customFormat="1" x14ac:dyDescent="0.25">
      <c r="B644" s="11"/>
      <c r="C644" s="11"/>
      <c r="D644" s="11"/>
      <c r="E644" s="3"/>
      <c r="F644" s="4"/>
      <c r="G644" s="4"/>
      <c r="H644" s="30"/>
      <c r="I644" s="3"/>
      <c r="J644" s="11"/>
      <c r="K644" s="11"/>
      <c r="L644" s="11"/>
      <c r="N644" s="172"/>
    </row>
    <row r="645" spans="2:14" s="190" customFormat="1" x14ac:dyDescent="0.25">
      <c r="B645" s="11"/>
      <c r="C645" s="11"/>
      <c r="D645" s="11"/>
      <c r="E645" s="3"/>
      <c r="F645" s="4"/>
      <c r="G645" s="4"/>
      <c r="H645" s="30"/>
      <c r="I645" s="3"/>
      <c r="J645" s="11"/>
      <c r="K645" s="11"/>
      <c r="L645" s="11"/>
      <c r="N645" s="172"/>
    </row>
    <row r="646" spans="2:14" s="190" customFormat="1" x14ac:dyDescent="0.25">
      <c r="B646" s="11"/>
      <c r="C646" s="11"/>
      <c r="D646" s="11"/>
      <c r="E646" s="3"/>
      <c r="F646" s="4"/>
      <c r="G646" s="4"/>
      <c r="H646" s="30"/>
      <c r="I646" s="3"/>
      <c r="J646" s="11"/>
      <c r="K646" s="11"/>
      <c r="L646" s="11"/>
      <c r="N646" s="172"/>
    </row>
    <row r="647" spans="2:14" s="190" customFormat="1" x14ac:dyDescent="0.25">
      <c r="B647" s="11"/>
      <c r="C647" s="11"/>
      <c r="D647" s="11"/>
      <c r="E647" s="3"/>
      <c r="F647" s="4"/>
      <c r="G647" s="4"/>
      <c r="H647" s="30"/>
      <c r="I647" s="3"/>
      <c r="J647" s="11"/>
      <c r="K647" s="11"/>
      <c r="L647" s="11"/>
      <c r="N647" s="172"/>
    </row>
    <row r="648" spans="2:14" s="190" customFormat="1" x14ac:dyDescent="0.25">
      <c r="B648" s="11"/>
      <c r="C648" s="11"/>
      <c r="D648" s="11"/>
      <c r="E648" s="3"/>
      <c r="F648" s="4"/>
      <c r="G648" s="4"/>
      <c r="H648" s="30"/>
      <c r="I648" s="3"/>
      <c r="J648" s="11"/>
      <c r="K648" s="11"/>
      <c r="L648" s="11"/>
      <c r="N648" s="172"/>
    </row>
    <row r="649" spans="2:14" s="190" customFormat="1" x14ac:dyDescent="0.25">
      <c r="B649" s="11"/>
      <c r="C649" s="11"/>
      <c r="D649" s="11"/>
      <c r="E649" s="3"/>
      <c r="F649" s="4"/>
      <c r="G649" s="4"/>
      <c r="H649" s="30"/>
      <c r="I649" s="3"/>
      <c r="J649" s="11"/>
      <c r="K649" s="11"/>
      <c r="L649" s="11"/>
      <c r="N649" s="172"/>
    </row>
    <row r="650" spans="2:14" s="190" customFormat="1" x14ac:dyDescent="0.25">
      <c r="B650" s="11"/>
      <c r="C650" s="11"/>
      <c r="D650" s="11"/>
      <c r="E650" s="3"/>
      <c r="F650" s="4"/>
      <c r="G650" s="4"/>
      <c r="H650" s="30"/>
      <c r="I650" s="3"/>
      <c r="J650" s="11"/>
      <c r="K650" s="11"/>
      <c r="L650" s="11"/>
      <c r="N650" s="172"/>
    </row>
    <row r="651" spans="2:14" s="190" customFormat="1" x14ac:dyDescent="0.25">
      <c r="B651" s="11"/>
      <c r="C651" s="11"/>
      <c r="D651" s="11"/>
      <c r="E651" s="3"/>
      <c r="F651" s="4"/>
      <c r="G651" s="4"/>
      <c r="H651" s="30"/>
      <c r="I651" s="3"/>
      <c r="J651" s="11"/>
      <c r="K651" s="11"/>
      <c r="L651" s="11"/>
      <c r="N651" s="172"/>
    </row>
    <row r="652" spans="2:14" s="190" customFormat="1" x14ac:dyDescent="0.25">
      <c r="B652" s="11"/>
      <c r="C652" s="11"/>
      <c r="D652" s="11"/>
      <c r="E652" s="3"/>
      <c r="F652" s="4"/>
      <c r="G652" s="4"/>
      <c r="H652" s="30"/>
      <c r="I652" s="3"/>
      <c r="J652" s="11"/>
      <c r="K652" s="11"/>
      <c r="L652" s="11"/>
      <c r="N652" s="172"/>
    </row>
    <row r="653" spans="2:14" s="190" customFormat="1" x14ac:dyDescent="0.25">
      <c r="B653" s="11"/>
      <c r="C653" s="11"/>
      <c r="D653" s="11"/>
      <c r="E653" s="3"/>
      <c r="F653" s="4"/>
      <c r="G653" s="4"/>
      <c r="H653" s="30"/>
      <c r="I653" s="3"/>
      <c r="J653" s="11"/>
      <c r="K653" s="11"/>
      <c r="L653" s="11"/>
      <c r="N653" s="172"/>
    </row>
    <row r="654" spans="2:14" s="190" customFormat="1" x14ac:dyDescent="0.25">
      <c r="B654" s="11"/>
      <c r="C654" s="11"/>
      <c r="D654" s="11"/>
      <c r="E654" s="3"/>
      <c r="F654" s="4"/>
      <c r="G654" s="4"/>
      <c r="H654" s="30"/>
      <c r="I654" s="3"/>
      <c r="J654" s="11"/>
      <c r="K654" s="11"/>
      <c r="L654" s="11"/>
      <c r="N654" s="172"/>
    </row>
    <row r="655" spans="2:14" s="190" customFormat="1" x14ac:dyDescent="0.25">
      <c r="B655" s="11"/>
      <c r="C655" s="11"/>
      <c r="D655" s="11"/>
      <c r="E655" s="3"/>
      <c r="F655" s="4"/>
      <c r="G655" s="4"/>
      <c r="H655" s="30"/>
      <c r="I655" s="3"/>
      <c r="J655" s="11"/>
      <c r="K655" s="11"/>
      <c r="L655" s="11"/>
      <c r="N655" s="172"/>
    </row>
    <row r="656" spans="2:14" s="190" customFormat="1" x14ac:dyDescent="0.25">
      <c r="B656" s="11"/>
      <c r="C656" s="11"/>
      <c r="D656" s="11"/>
      <c r="E656" s="3"/>
      <c r="F656" s="4"/>
      <c r="G656" s="4"/>
      <c r="H656" s="30"/>
      <c r="I656" s="3"/>
      <c r="J656" s="11"/>
      <c r="K656" s="11"/>
      <c r="L656" s="11"/>
      <c r="N656" s="172"/>
    </row>
    <row r="657" spans="2:14" s="190" customFormat="1" x14ac:dyDescent="0.25">
      <c r="B657" s="11"/>
      <c r="C657" s="11"/>
      <c r="D657" s="11"/>
      <c r="E657" s="3"/>
      <c r="F657" s="4"/>
      <c r="G657" s="4"/>
      <c r="H657" s="30"/>
      <c r="I657" s="3"/>
      <c r="J657" s="11"/>
      <c r="K657" s="11"/>
      <c r="L657" s="11"/>
      <c r="N657" s="172"/>
    </row>
    <row r="658" spans="2:14" s="190" customFormat="1" x14ac:dyDescent="0.25">
      <c r="B658" s="11"/>
      <c r="C658" s="11"/>
      <c r="D658" s="11"/>
      <c r="E658" s="3"/>
      <c r="F658" s="4"/>
      <c r="G658" s="4"/>
      <c r="H658" s="30"/>
      <c r="I658" s="3"/>
      <c r="J658" s="11"/>
      <c r="K658" s="11"/>
      <c r="L658" s="11"/>
      <c r="N658" s="172"/>
    </row>
    <row r="659" spans="2:14" s="190" customFormat="1" x14ac:dyDescent="0.25">
      <c r="B659" s="11"/>
      <c r="C659" s="11"/>
      <c r="D659" s="11"/>
      <c r="E659" s="3"/>
      <c r="F659" s="4"/>
      <c r="G659" s="4"/>
      <c r="H659" s="30"/>
      <c r="I659" s="3"/>
      <c r="J659" s="11"/>
      <c r="K659" s="11"/>
      <c r="L659" s="11"/>
      <c r="N659" s="172"/>
    </row>
    <row r="660" spans="2:14" s="190" customFormat="1" x14ac:dyDescent="0.25">
      <c r="B660" s="11"/>
      <c r="C660" s="11"/>
      <c r="D660" s="11"/>
      <c r="E660" s="3"/>
      <c r="F660" s="4"/>
      <c r="G660" s="4"/>
      <c r="H660" s="30"/>
      <c r="I660" s="3"/>
      <c r="J660" s="11"/>
      <c r="K660" s="11"/>
      <c r="L660" s="11"/>
      <c r="N660" s="172"/>
    </row>
    <row r="661" spans="2:14" s="190" customFormat="1" x14ac:dyDescent="0.25">
      <c r="B661" s="11"/>
      <c r="C661" s="11"/>
      <c r="D661" s="11"/>
      <c r="E661" s="3"/>
      <c r="F661" s="4"/>
      <c r="G661" s="4"/>
      <c r="H661" s="30"/>
      <c r="I661" s="3"/>
      <c r="J661" s="11"/>
      <c r="K661" s="11"/>
      <c r="L661" s="11"/>
      <c r="N661" s="172"/>
    </row>
    <row r="662" spans="2:14" s="190" customFormat="1" x14ac:dyDescent="0.25">
      <c r="B662" s="11"/>
      <c r="C662" s="11"/>
      <c r="D662" s="11"/>
      <c r="E662" s="3"/>
      <c r="F662" s="4"/>
      <c r="G662" s="4"/>
      <c r="H662" s="30"/>
      <c r="I662" s="3"/>
      <c r="J662" s="11"/>
      <c r="K662" s="11"/>
      <c r="L662" s="11"/>
      <c r="N662" s="172"/>
    </row>
    <row r="663" spans="2:14" s="190" customFormat="1" x14ac:dyDescent="0.25">
      <c r="B663" s="11"/>
      <c r="C663" s="11"/>
      <c r="D663" s="11"/>
      <c r="E663" s="3"/>
      <c r="F663" s="4"/>
      <c r="G663" s="4"/>
      <c r="H663" s="30"/>
      <c r="I663" s="3"/>
      <c r="J663" s="11"/>
      <c r="K663" s="11"/>
      <c r="L663" s="11"/>
      <c r="N663" s="172"/>
    </row>
    <row r="664" spans="2:14" s="190" customFormat="1" x14ac:dyDescent="0.25">
      <c r="B664" s="11"/>
      <c r="C664" s="11"/>
      <c r="D664" s="11"/>
      <c r="E664" s="3"/>
      <c r="F664" s="4"/>
      <c r="G664" s="4"/>
      <c r="H664" s="30"/>
      <c r="I664" s="3"/>
      <c r="J664" s="11"/>
      <c r="K664" s="11"/>
      <c r="L664" s="11"/>
      <c r="N664" s="172"/>
    </row>
    <row r="665" spans="2:14" s="190" customFormat="1" x14ac:dyDescent="0.25">
      <c r="B665" s="11"/>
      <c r="C665" s="11"/>
      <c r="D665" s="11"/>
      <c r="E665" s="3"/>
      <c r="F665" s="4"/>
      <c r="G665" s="4"/>
      <c r="H665" s="30"/>
      <c r="I665" s="3"/>
      <c r="J665" s="11"/>
      <c r="K665" s="11"/>
      <c r="L665" s="11"/>
      <c r="N665" s="172"/>
    </row>
    <row r="666" spans="2:14" s="190" customFormat="1" x14ac:dyDescent="0.25">
      <c r="B666" s="11"/>
      <c r="C666" s="11"/>
      <c r="D666" s="11"/>
      <c r="E666" s="3"/>
      <c r="F666" s="4"/>
      <c r="G666" s="4"/>
      <c r="H666" s="30"/>
      <c r="I666" s="3"/>
      <c r="J666" s="11"/>
      <c r="K666" s="11"/>
      <c r="L666" s="11"/>
      <c r="N666" s="172"/>
    </row>
    <row r="667" spans="2:14" s="190" customFormat="1" x14ac:dyDescent="0.25">
      <c r="B667" s="11"/>
      <c r="C667" s="11"/>
      <c r="D667" s="11"/>
      <c r="E667" s="3"/>
      <c r="F667" s="4"/>
      <c r="G667" s="4"/>
      <c r="H667" s="30"/>
      <c r="I667" s="3"/>
      <c r="J667" s="11"/>
      <c r="K667" s="11"/>
      <c r="L667" s="11"/>
      <c r="N667" s="172"/>
    </row>
    <row r="668" spans="2:14" s="190" customFormat="1" x14ac:dyDescent="0.25">
      <c r="B668" s="11"/>
      <c r="C668" s="11"/>
      <c r="D668" s="11"/>
      <c r="E668" s="3"/>
      <c r="F668" s="4"/>
      <c r="G668" s="4"/>
      <c r="H668" s="30"/>
      <c r="I668" s="3"/>
      <c r="J668" s="11"/>
      <c r="K668" s="11"/>
      <c r="L668" s="11"/>
      <c r="N668" s="172"/>
    </row>
    <row r="669" spans="2:14" s="190" customFormat="1" x14ac:dyDescent="0.25">
      <c r="B669" s="11"/>
      <c r="C669" s="11"/>
      <c r="D669" s="11"/>
      <c r="E669" s="3"/>
      <c r="F669" s="4"/>
      <c r="G669" s="4"/>
      <c r="H669" s="30"/>
      <c r="I669" s="3"/>
      <c r="J669" s="11"/>
      <c r="K669" s="11"/>
      <c r="L669" s="11"/>
      <c r="N669" s="172"/>
    </row>
    <row r="670" spans="2:14" s="190" customFormat="1" x14ac:dyDescent="0.25">
      <c r="B670" s="11"/>
      <c r="C670" s="11"/>
      <c r="D670" s="11"/>
      <c r="E670" s="3"/>
      <c r="F670" s="4"/>
      <c r="G670" s="4"/>
      <c r="H670" s="30"/>
      <c r="I670" s="3"/>
      <c r="J670" s="11"/>
      <c r="K670" s="11"/>
      <c r="L670" s="11"/>
      <c r="N670" s="172"/>
    </row>
    <row r="671" spans="2:14" s="190" customFormat="1" x14ac:dyDescent="0.25">
      <c r="B671" s="11"/>
      <c r="C671" s="11"/>
      <c r="D671" s="11"/>
      <c r="E671" s="3"/>
      <c r="F671" s="4"/>
      <c r="G671" s="4"/>
      <c r="H671" s="30"/>
      <c r="I671" s="3"/>
      <c r="J671" s="11"/>
      <c r="K671" s="11"/>
      <c r="L671" s="11"/>
      <c r="N671" s="172"/>
    </row>
    <row r="672" spans="2:14" s="190" customFormat="1" x14ac:dyDescent="0.25">
      <c r="B672" s="11"/>
      <c r="C672" s="11"/>
      <c r="D672" s="11"/>
      <c r="E672" s="3"/>
      <c r="F672" s="4"/>
      <c r="G672" s="4"/>
      <c r="H672" s="30"/>
      <c r="I672" s="3"/>
      <c r="J672" s="11"/>
      <c r="K672" s="11"/>
      <c r="L672" s="11"/>
      <c r="N672" s="172"/>
    </row>
    <row r="673" spans="2:14" s="190" customFormat="1" x14ac:dyDescent="0.25">
      <c r="B673" s="11"/>
      <c r="C673" s="11"/>
      <c r="D673" s="11"/>
      <c r="E673" s="3"/>
      <c r="F673" s="4"/>
      <c r="G673" s="4"/>
      <c r="H673" s="30"/>
      <c r="I673" s="3"/>
      <c r="J673" s="11"/>
      <c r="K673" s="11"/>
      <c r="L673" s="11"/>
      <c r="N673" s="172"/>
    </row>
    <row r="674" spans="2:14" s="190" customFormat="1" x14ac:dyDescent="0.25">
      <c r="B674" s="11"/>
      <c r="C674" s="11"/>
      <c r="D674" s="11"/>
      <c r="E674" s="3"/>
      <c r="F674" s="4"/>
      <c r="G674" s="4"/>
      <c r="H674" s="30"/>
      <c r="I674" s="3"/>
      <c r="J674" s="11"/>
      <c r="K674" s="11"/>
      <c r="L674" s="11"/>
      <c r="N674" s="172"/>
    </row>
    <row r="675" spans="2:14" s="190" customFormat="1" x14ac:dyDescent="0.25">
      <c r="B675" s="11"/>
      <c r="C675" s="11"/>
      <c r="D675" s="11"/>
      <c r="E675" s="3"/>
      <c r="F675" s="4"/>
      <c r="G675" s="4"/>
      <c r="H675" s="30"/>
      <c r="I675" s="3"/>
      <c r="J675" s="11"/>
      <c r="K675" s="11"/>
      <c r="L675" s="11"/>
      <c r="N675" s="172"/>
    </row>
    <row r="676" spans="2:14" s="190" customFormat="1" x14ac:dyDescent="0.25">
      <c r="B676" s="11"/>
      <c r="C676" s="11"/>
      <c r="D676" s="11"/>
      <c r="E676" s="3"/>
      <c r="F676" s="4"/>
      <c r="G676" s="4"/>
      <c r="H676" s="30"/>
      <c r="I676" s="3"/>
      <c r="J676" s="11"/>
      <c r="K676" s="11"/>
      <c r="L676" s="11"/>
      <c r="N676" s="172"/>
    </row>
    <row r="677" spans="2:14" s="190" customFormat="1" x14ac:dyDescent="0.25">
      <c r="B677" s="11"/>
      <c r="C677" s="11"/>
      <c r="D677" s="11"/>
      <c r="E677" s="3"/>
      <c r="F677" s="4"/>
      <c r="G677" s="4"/>
      <c r="H677" s="30"/>
      <c r="I677" s="3"/>
      <c r="J677" s="11"/>
      <c r="K677" s="11"/>
      <c r="L677" s="11"/>
      <c r="N677" s="172"/>
    </row>
    <row r="678" spans="2:14" s="190" customFormat="1" x14ac:dyDescent="0.25">
      <c r="B678" s="11"/>
      <c r="C678" s="11"/>
      <c r="D678" s="11"/>
      <c r="E678" s="3"/>
      <c r="F678" s="4"/>
      <c r="G678" s="4"/>
      <c r="H678" s="30"/>
      <c r="I678" s="3"/>
      <c r="J678" s="11"/>
      <c r="K678" s="11"/>
      <c r="L678" s="11"/>
      <c r="N678" s="172"/>
    </row>
    <row r="679" spans="2:14" s="190" customFormat="1" x14ac:dyDescent="0.25">
      <c r="B679" s="11"/>
      <c r="C679" s="11"/>
      <c r="D679" s="11"/>
      <c r="E679" s="3"/>
      <c r="F679" s="4"/>
      <c r="G679" s="4"/>
      <c r="H679" s="30"/>
      <c r="I679" s="3"/>
      <c r="J679" s="11"/>
      <c r="K679" s="11"/>
      <c r="L679" s="11"/>
      <c r="N679" s="172"/>
    </row>
    <row r="680" spans="2:14" s="190" customFormat="1" x14ac:dyDescent="0.25">
      <c r="B680" s="11"/>
      <c r="C680" s="11"/>
      <c r="D680" s="11"/>
      <c r="E680" s="3"/>
      <c r="F680" s="4"/>
      <c r="G680" s="4"/>
      <c r="H680" s="30"/>
      <c r="I680" s="3"/>
      <c r="J680" s="11"/>
      <c r="K680" s="11"/>
      <c r="L680" s="11"/>
      <c r="N680" s="172"/>
    </row>
    <row r="681" spans="2:14" s="190" customFormat="1" x14ac:dyDescent="0.25">
      <c r="B681" s="11"/>
      <c r="C681" s="11"/>
      <c r="D681" s="11"/>
      <c r="E681" s="3"/>
      <c r="F681" s="4"/>
      <c r="G681" s="4"/>
      <c r="H681" s="30"/>
      <c r="I681" s="3"/>
      <c r="J681" s="11"/>
      <c r="K681" s="11"/>
      <c r="L681" s="11"/>
      <c r="N681" s="172"/>
    </row>
    <row r="682" spans="2:14" s="190" customFormat="1" x14ac:dyDescent="0.25">
      <c r="B682" s="11"/>
      <c r="C682" s="11"/>
      <c r="D682" s="11"/>
      <c r="E682" s="3"/>
      <c r="F682" s="4"/>
      <c r="G682" s="4"/>
      <c r="H682" s="30"/>
      <c r="I682" s="3"/>
      <c r="J682" s="11"/>
      <c r="K682" s="11"/>
      <c r="L682" s="11"/>
      <c r="N682" s="172"/>
    </row>
    <row r="683" spans="2:14" s="190" customFormat="1" x14ac:dyDescent="0.25">
      <c r="B683" s="11"/>
      <c r="C683" s="11"/>
      <c r="D683" s="11"/>
      <c r="E683" s="3"/>
      <c r="F683" s="4"/>
      <c r="G683" s="4"/>
      <c r="H683" s="30"/>
      <c r="I683" s="3"/>
      <c r="J683" s="11"/>
      <c r="K683" s="11"/>
      <c r="L683" s="11"/>
      <c r="N683" s="172"/>
    </row>
    <row r="684" spans="2:14" s="190" customFormat="1" x14ac:dyDescent="0.25">
      <c r="B684" s="11"/>
      <c r="C684" s="11"/>
      <c r="D684" s="11"/>
      <c r="E684" s="3"/>
      <c r="F684" s="4"/>
      <c r="G684" s="4"/>
      <c r="H684" s="30"/>
      <c r="I684" s="3"/>
      <c r="J684" s="11"/>
      <c r="K684" s="11"/>
      <c r="L684" s="11"/>
      <c r="N684" s="172"/>
    </row>
    <row r="685" spans="2:14" s="190" customFormat="1" x14ac:dyDescent="0.25">
      <c r="B685" s="11"/>
      <c r="C685" s="11"/>
      <c r="D685" s="11"/>
      <c r="E685" s="3"/>
      <c r="F685" s="4"/>
      <c r="G685" s="4"/>
      <c r="H685" s="30"/>
      <c r="I685" s="3"/>
      <c r="J685" s="11"/>
      <c r="K685" s="11"/>
      <c r="L685" s="11"/>
      <c r="N685" s="172"/>
    </row>
    <row r="686" spans="2:14" s="190" customFormat="1" x14ac:dyDescent="0.25">
      <c r="B686" s="11"/>
      <c r="C686" s="11"/>
      <c r="D686" s="11"/>
      <c r="E686" s="3"/>
      <c r="F686" s="4"/>
      <c r="G686" s="4"/>
      <c r="H686" s="30"/>
      <c r="I686" s="3"/>
      <c r="J686" s="11"/>
      <c r="K686" s="11"/>
      <c r="L686" s="11"/>
      <c r="N686" s="172"/>
    </row>
    <row r="687" spans="2:14" s="190" customFormat="1" x14ac:dyDescent="0.25">
      <c r="B687" s="11"/>
      <c r="C687" s="11"/>
      <c r="D687" s="11"/>
      <c r="E687" s="3"/>
      <c r="F687" s="4"/>
      <c r="G687" s="4"/>
      <c r="H687" s="30"/>
      <c r="I687" s="3"/>
      <c r="J687" s="11"/>
      <c r="K687" s="11"/>
      <c r="L687" s="11"/>
      <c r="N687" s="172"/>
    </row>
    <row r="688" spans="2:14" s="190" customFormat="1" x14ac:dyDescent="0.25">
      <c r="B688" s="11"/>
      <c r="C688" s="11"/>
      <c r="D688" s="11"/>
      <c r="E688" s="3"/>
      <c r="F688" s="4"/>
      <c r="G688" s="4"/>
      <c r="H688" s="30"/>
      <c r="I688" s="3"/>
      <c r="J688" s="11"/>
      <c r="K688" s="11"/>
      <c r="L688" s="11"/>
      <c r="N688" s="172"/>
    </row>
    <row r="689" spans="2:14" s="190" customFormat="1" x14ac:dyDescent="0.25">
      <c r="B689" s="11"/>
      <c r="C689" s="11"/>
      <c r="D689" s="11"/>
      <c r="E689" s="3"/>
      <c r="F689" s="4"/>
      <c r="G689" s="4"/>
      <c r="H689" s="30"/>
      <c r="I689" s="3"/>
      <c r="J689" s="11"/>
      <c r="K689" s="11"/>
      <c r="L689" s="11"/>
      <c r="N689" s="172"/>
    </row>
    <row r="690" spans="2:14" s="190" customFormat="1" x14ac:dyDescent="0.25">
      <c r="B690" s="11"/>
      <c r="C690" s="11"/>
      <c r="D690" s="11"/>
      <c r="E690" s="3"/>
      <c r="F690" s="4"/>
      <c r="G690" s="4"/>
      <c r="H690" s="30"/>
      <c r="I690" s="3"/>
      <c r="J690" s="11"/>
      <c r="K690" s="11"/>
      <c r="L690" s="11"/>
      <c r="N690" s="172"/>
    </row>
    <row r="691" spans="2:14" s="190" customFormat="1" x14ac:dyDescent="0.25">
      <c r="B691" s="11"/>
      <c r="C691" s="11"/>
      <c r="D691" s="11"/>
      <c r="E691" s="3"/>
      <c r="F691" s="4"/>
      <c r="G691" s="4"/>
      <c r="H691" s="30"/>
      <c r="I691" s="3"/>
      <c r="J691" s="11"/>
      <c r="K691" s="11"/>
      <c r="L691" s="11"/>
      <c r="N691" s="172"/>
    </row>
    <row r="692" spans="2:14" s="190" customFormat="1" x14ac:dyDescent="0.25">
      <c r="B692" s="11"/>
      <c r="C692" s="11"/>
      <c r="D692" s="11"/>
      <c r="E692" s="3"/>
      <c r="F692" s="4"/>
      <c r="G692" s="4"/>
      <c r="H692" s="30"/>
      <c r="I692" s="3"/>
      <c r="J692" s="11"/>
      <c r="K692" s="11"/>
      <c r="L692" s="11"/>
      <c r="N692" s="172"/>
    </row>
    <row r="693" spans="2:14" s="190" customFormat="1" x14ac:dyDescent="0.25">
      <c r="B693" s="11"/>
      <c r="C693" s="11"/>
      <c r="D693" s="11"/>
      <c r="E693" s="3"/>
      <c r="F693" s="4"/>
      <c r="G693" s="4"/>
      <c r="H693" s="30"/>
      <c r="I693" s="3"/>
      <c r="J693" s="11"/>
      <c r="K693" s="11"/>
      <c r="L693" s="11"/>
      <c r="N693" s="172"/>
    </row>
    <row r="694" spans="2:14" s="190" customFormat="1" x14ac:dyDescent="0.25">
      <c r="B694" s="11"/>
      <c r="C694" s="11"/>
      <c r="D694" s="11"/>
      <c r="E694" s="3"/>
      <c r="F694" s="4"/>
      <c r="G694" s="4"/>
      <c r="H694" s="30"/>
      <c r="I694" s="3"/>
      <c r="J694" s="11"/>
      <c r="K694" s="11"/>
      <c r="L694" s="11"/>
      <c r="N694" s="172"/>
    </row>
    <row r="695" spans="2:14" s="190" customFormat="1" x14ac:dyDescent="0.25">
      <c r="B695" s="11"/>
      <c r="C695" s="11"/>
      <c r="D695" s="11"/>
      <c r="E695" s="3"/>
      <c r="F695" s="4"/>
      <c r="G695" s="4"/>
      <c r="H695" s="30"/>
      <c r="I695" s="3"/>
      <c r="J695" s="11"/>
      <c r="K695" s="11"/>
      <c r="L695" s="11"/>
      <c r="N695" s="172"/>
    </row>
    <row r="696" spans="2:14" s="190" customFormat="1" x14ac:dyDescent="0.25">
      <c r="B696" s="11"/>
      <c r="C696" s="11"/>
      <c r="D696" s="11"/>
      <c r="E696" s="3"/>
      <c r="F696" s="4"/>
      <c r="G696" s="4"/>
      <c r="H696" s="30"/>
      <c r="I696" s="3"/>
      <c r="J696" s="11"/>
      <c r="K696" s="11"/>
      <c r="L696" s="11"/>
      <c r="N696" s="172"/>
    </row>
    <row r="697" spans="2:14" s="190" customFormat="1" x14ac:dyDescent="0.25">
      <c r="B697" s="11"/>
      <c r="C697" s="11"/>
      <c r="D697" s="11"/>
      <c r="E697" s="3"/>
      <c r="F697" s="4"/>
      <c r="G697" s="4"/>
      <c r="H697" s="30"/>
      <c r="I697" s="3"/>
      <c r="J697" s="11"/>
      <c r="K697" s="11"/>
      <c r="L697" s="11"/>
      <c r="N697" s="172"/>
    </row>
    <row r="698" spans="2:14" s="190" customFormat="1" x14ac:dyDescent="0.25">
      <c r="B698" s="11"/>
      <c r="C698" s="11"/>
      <c r="D698" s="11"/>
      <c r="E698" s="3"/>
      <c r="F698" s="4"/>
      <c r="G698" s="4"/>
      <c r="H698" s="30"/>
      <c r="I698" s="3"/>
      <c r="J698" s="11"/>
      <c r="K698" s="11"/>
      <c r="L698" s="11"/>
      <c r="N698" s="172"/>
    </row>
    <row r="699" spans="2:14" s="190" customFormat="1" x14ac:dyDescent="0.25">
      <c r="B699" s="11"/>
      <c r="C699" s="11"/>
      <c r="D699" s="11"/>
      <c r="E699" s="3"/>
      <c r="F699" s="4"/>
      <c r="G699" s="4"/>
      <c r="H699" s="30"/>
      <c r="I699" s="3"/>
      <c r="J699" s="11"/>
      <c r="K699" s="11"/>
      <c r="L699" s="11"/>
      <c r="N699" s="172"/>
    </row>
    <row r="700" spans="2:14" s="190" customFormat="1" x14ac:dyDescent="0.25">
      <c r="B700" s="11"/>
      <c r="C700" s="11"/>
      <c r="D700" s="11"/>
      <c r="E700" s="3"/>
      <c r="F700" s="4"/>
      <c r="G700" s="4"/>
      <c r="H700" s="30"/>
      <c r="I700" s="3"/>
      <c r="J700" s="11"/>
      <c r="K700" s="11"/>
      <c r="L700" s="11"/>
      <c r="N700" s="172"/>
    </row>
    <row r="701" spans="2:14" s="190" customFormat="1" x14ac:dyDescent="0.25">
      <c r="B701" s="11"/>
      <c r="C701" s="11"/>
      <c r="D701" s="11"/>
      <c r="E701" s="3"/>
      <c r="F701" s="4"/>
      <c r="G701" s="4"/>
      <c r="H701" s="30"/>
      <c r="I701" s="3"/>
      <c r="J701" s="11"/>
      <c r="K701" s="11"/>
      <c r="L701" s="11"/>
      <c r="N701" s="172"/>
    </row>
    <row r="702" spans="2:14" s="190" customFormat="1" x14ac:dyDescent="0.25">
      <c r="B702" s="11"/>
      <c r="C702" s="11"/>
      <c r="D702" s="11"/>
      <c r="E702" s="3"/>
      <c r="F702" s="4"/>
      <c r="G702" s="4"/>
      <c r="H702" s="30"/>
      <c r="I702" s="3"/>
      <c r="J702" s="11"/>
      <c r="K702" s="11"/>
      <c r="L702" s="11"/>
      <c r="N702" s="172"/>
    </row>
    <row r="703" spans="2:14" s="190" customFormat="1" x14ac:dyDescent="0.25">
      <c r="B703" s="11"/>
      <c r="C703" s="11"/>
      <c r="D703" s="11"/>
      <c r="E703" s="3"/>
      <c r="F703" s="4"/>
      <c r="G703" s="4"/>
      <c r="H703" s="30"/>
      <c r="I703" s="3"/>
      <c r="J703" s="11"/>
      <c r="K703" s="11"/>
      <c r="L703" s="11"/>
      <c r="N703" s="172"/>
    </row>
    <row r="704" spans="2:14" s="190" customFormat="1" x14ac:dyDescent="0.25">
      <c r="B704" s="11"/>
      <c r="C704" s="11"/>
      <c r="D704" s="11"/>
      <c r="E704" s="3"/>
      <c r="F704" s="4"/>
      <c r="G704" s="4"/>
      <c r="H704" s="30"/>
      <c r="I704" s="3"/>
      <c r="J704" s="11"/>
      <c r="K704" s="11"/>
      <c r="L704" s="11"/>
      <c r="N704" s="172"/>
    </row>
    <row r="705" spans="2:14" s="190" customFormat="1" x14ac:dyDescent="0.25">
      <c r="B705" s="11"/>
      <c r="C705" s="11"/>
      <c r="D705" s="11"/>
      <c r="E705" s="3"/>
      <c r="F705" s="4"/>
      <c r="G705" s="4"/>
      <c r="H705" s="30"/>
      <c r="I705" s="3"/>
      <c r="J705" s="11"/>
      <c r="K705" s="11"/>
      <c r="L705" s="11"/>
      <c r="N705" s="172"/>
    </row>
    <row r="706" spans="2:14" s="190" customFormat="1" x14ac:dyDescent="0.25">
      <c r="B706" s="11"/>
      <c r="C706" s="11"/>
      <c r="D706" s="11"/>
      <c r="E706" s="3"/>
      <c r="F706" s="4"/>
      <c r="G706" s="4"/>
      <c r="H706" s="30"/>
      <c r="I706" s="3"/>
      <c r="J706" s="11"/>
      <c r="K706" s="11"/>
      <c r="L706" s="11"/>
      <c r="N706" s="172"/>
    </row>
    <row r="707" spans="2:14" s="190" customFormat="1" x14ac:dyDescent="0.25">
      <c r="B707" s="11"/>
      <c r="C707" s="11"/>
      <c r="D707" s="11"/>
      <c r="E707" s="3"/>
      <c r="F707" s="4"/>
      <c r="G707" s="4"/>
      <c r="H707" s="30"/>
      <c r="I707" s="3"/>
      <c r="J707" s="11"/>
      <c r="K707" s="11"/>
      <c r="L707" s="11"/>
      <c r="N707" s="172"/>
    </row>
    <row r="708" spans="2:14" s="190" customFormat="1" x14ac:dyDescent="0.25">
      <c r="B708" s="11"/>
      <c r="C708" s="11"/>
      <c r="D708" s="11"/>
      <c r="E708" s="3"/>
      <c r="F708" s="4"/>
      <c r="G708" s="4"/>
      <c r="H708" s="30"/>
      <c r="I708" s="3"/>
      <c r="J708" s="11"/>
      <c r="K708" s="11"/>
      <c r="L708" s="11"/>
      <c r="N708" s="172"/>
    </row>
    <row r="709" spans="2:14" s="190" customFormat="1" x14ac:dyDescent="0.25">
      <c r="B709" s="11"/>
      <c r="C709" s="11"/>
      <c r="D709" s="11"/>
      <c r="E709" s="3"/>
      <c r="F709" s="4"/>
      <c r="G709" s="4"/>
      <c r="H709" s="30"/>
      <c r="I709" s="3"/>
      <c r="J709" s="11"/>
      <c r="K709" s="11"/>
      <c r="L709" s="11"/>
      <c r="N709" s="172"/>
    </row>
    <row r="710" spans="2:14" s="190" customFormat="1" x14ac:dyDescent="0.25">
      <c r="B710" s="11"/>
      <c r="C710" s="11"/>
      <c r="D710" s="11"/>
      <c r="E710" s="3"/>
      <c r="F710" s="4"/>
      <c r="G710" s="4"/>
      <c r="H710" s="30"/>
      <c r="I710" s="3"/>
      <c r="J710" s="11"/>
      <c r="K710" s="11"/>
      <c r="L710" s="11"/>
      <c r="N710" s="172"/>
    </row>
    <row r="711" spans="2:14" s="190" customFormat="1" x14ac:dyDescent="0.25">
      <c r="B711" s="11"/>
      <c r="C711" s="11"/>
      <c r="D711" s="11"/>
      <c r="E711" s="3"/>
      <c r="F711" s="4"/>
      <c r="G711" s="4"/>
      <c r="H711" s="30"/>
      <c r="I711" s="3"/>
      <c r="J711" s="11"/>
      <c r="K711" s="11"/>
      <c r="L711" s="11"/>
      <c r="N711" s="172"/>
    </row>
    <row r="712" spans="2:14" s="190" customFormat="1" x14ac:dyDescent="0.25">
      <c r="B712" s="11"/>
      <c r="C712" s="11"/>
      <c r="D712" s="11"/>
      <c r="E712" s="3"/>
      <c r="F712" s="4"/>
      <c r="G712" s="4"/>
      <c r="H712" s="30"/>
      <c r="I712" s="3"/>
      <c r="J712" s="11"/>
      <c r="K712" s="11"/>
      <c r="L712" s="11"/>
      <c r="N712" s="172"/>
    </row>
    <row r="713" spans="2:14" s="190" customFormat="1" x14ac:dyDescent="0.25">
      <c r="B713" s="11"/>
      <c r="C713" s="11"/>
      <c r="D713" s="11"/>
      <c r="E713" s="3"/>
      <c r="F713" s="4"/>
      <c r="G713" s="4"/>
      <c r="H713" s="30"/>
      <c r="I713" s="3"/>
      <c r="J713" s="11"/>
      <c r="K713" s="11"/>
      <c r="L713" s="11"/>
      <c r="N713" s="172"/>
    </row>
    <row r="714" spans="2:14" s="190" customFormat="1" x14ac:dyDescent="0.25">
      <c r="B714" s="11"/>
      <c r="C714" s="11"/>
      <c r="D714" s="11"/>
      <c r="E714" s="3"/>
      <c r="F714" s="4"/>
      <c r="G714" s="4"/>
      <c r="H714" s="30"/>
      <c r="I714" s="3"/>
      <c r="J714" s="11"/>
      <c r="K714" s="11"/>
      <c r="L714" s="11"/>
      <c r="N714" s="172"/>
    </row>
    <row r="715" spans="2:14" s="190" customFormat="1" x14ac:dyDescent="0.25">
      <c r="B715" s="11"/>
      <c r="C715" s="11"/>
      <c r="D715" s="11"/>
      <c r="E715" s="3"/>
      <c r="F715" s="4"/>
      <c r="G715" s="4"/>
      <c r="H715" s="30"/>
      <c r="I715" s="3"/>
      <c r="J715" s="11"/>
      <c r="K715" s="11"/>
      <c r="L715" s="11"/>
      <c r="N715" s="172"/>
    </row>
    <row r="716" spans="2:14" s="190" customFormat="1" x14ac:dyDescent="0.25">
      <c r="B716" s="11"/>
      <c r="C716" s="11"/>
      <c r="D716" s="11"/>
      <c r="E716" s="3"/>
      <c r="F716" s="4"/>
      <c r="G716" s="4"/>
      <c r="H716" s="30"/>
      <c r="I716" s="3"/>
      <c r="J716" s="11"/>
      <c r="K716" s="11"/>
      <c r="L716" s="11"/>
      <c r="N716" s="172"/>
    </row>
    <row r="717" spans="2:14" s="190" customFormat="1" x14ac:dyDescent="0.25">
      <c r="B717" s="11"/>
      <c r="C717" s="11"/>
      <c r="D717" s="11"/>
      <c r="E717" s="3"/>
      <c r="F717" s="4"/>
      <c r="G717" s="4"/>
      <c r="H717" s="30"/>
      <c r="I717" s="3"/>
      <c r="J717" s="11"/>
      <c r="K717" s="11"/>
      <c r="L717" s="11"/>
      <c r="N717" s="172"/>
    </row>
    <row r="718" spans="2:14" s="190" customFormat="1" x14ac:dyDescent="0.25">
      <c r="B718" s="11"/>
      <c r="C718" s="11"/>
      <c r="D718" s="11"/>
      <c r="E718" s="3"/>
      <c r="F718" s="4"/>
      <c r="G718" s="4"/>
      <c r="H718" s="30"/>
      <c r="I718" s="3"/>
      <c r="J718" s="11"/>
      <c r="K718" s="11"/>
      <c r="L718" s="11"/>
      <c r="N718" s="172"/>
    </row>
    <row r="719" spans="2:14" s="190" customFormat="1" x14ac:dyDescent="0.25">
      <c r="B719" s="11"/>
      <c r="C719" s="11"/>
      <c r="D719" s="11"/>
      <c r="E719" s="3"/>
      <c r="F719" s="4"/>
      <c r="G719" s="4"/>
      <c r="H719" s="30"/>
      <c r="I719" s="3"/>
      <c r="J719" s="11"/>
      <c r="K719" s="11"/>
      <c r="L719" s="11"/>
      <c r="N719" s="172"/>
    </row>
    <row r="720" spans="2:14" s="190" customFormat="1" x14ac:dyDescent="0.25">
      <c r="B720" s="11"/>
      <c r="C720" s="11"/>
      <c r="D720" s="11"/>
      <c r="E720" s="3"/>
      <c r="F720" s="4"/>
      <c r="G720" s="4"/>
      <c r="H720" s="30"/>
      <c r="I720" s="3"/>
      <c r="J720" s="11"/>
      <c r="K720" s="11"/>
      <c r="L720" s="11"/>
      <c r="N720" s="172"/>
    </row>
    <row r="721" spans="2:14" s="190" customFormat="1" x14ac:dyDescent="0.25">
      <c r="B721" s="11"/>
      <c r="C721" s="11"/>
      <c r="D721" s="11"/>
      <c r="E721" s="3"/>
      <c r="F721" s="4"/>
      <c r="G721" s="4"/>
      <c r="H721" s="30"/>
      <c r="I721" s="3"/>
      <c r="J721" s="11"/>
      <c r="K721" s="11"/>
      <c r="L721" s="11"/>
      <c r="N721" s="172"/>
    </row>
    <row r="722" spans="2:14" s="190" customFormat="1" x14ac:dyDescent="0.25">
      <c r="B722" s="11"/>
      <c r="C722" s="11"/>
      <c r="D722" s="11"/>
      <c r="E722" s="3"/>
      <c r="F722" s="4"/>
      <c r="G722" s="4"/>
      <c r="H722" s="30"/>
      <c r="I722" s="3"/>
      <c r="J722" s="11"/>
      <c r="K722" s="11"/>
      <c r="L722" s="11"/>
      <c r="N722" s="172"/>
    </row>
    <row r="723" spans="2:14" s="190" customFormat="1" x14ac:dyDescent="0.25">
      <c r="B723" s="11"/>
      <c r="C723" s="11"/>
      <c r="D723" s="11"/>
      <c r="E723" s="3"/>
      <c r="F723" s="4"/>
      <c r="G723" s="4"/>
      <c r="H723" s="30"/>
      <c r="I723" s="3"/>
      <c r="J723" s="11"/>
      <c r="K723" s="11"/>
      <c r="L723" s="11"/>
      <c r="N723" s="172"/>
    </row>
    <row r="724" spans="2:14" s="190" customFormat="1" x14ac:dyDescent="0.25">
      <c r="B724" s="11"/>
      <c r="C724" s="11"/>
      <c r="D724" s="11"/>
      <c r="E724" s="3"/>
      <c r="F724" s="4"/>
      <c r="G724" s="4"/>
      <c r="H724" s="30"/>
      <c r="I724" s="3"/>
      <c r="J724" s="11"/>
      <c r="K724" s="11"/>
      <c r="L724" s="11"/>
      <c r="N724" s="172"/>
    </row>
    <row r="725" spans="2:14" s="190" customFormat="1" x14ac:dyDescent="0.25">
      <c r="B725" s="11"/>
      <c r="C725" s="11"/>
      <c r="D725" s="11"/>
      <c r="E725" s="3"/>
      <c r="F725" s="4"/>
      <c r="G725" s="4"/>
      <c r="H725" s="30"/>
      <c r="I725" s="3"/>
      <c r="J725" s="11"/>
      <c r="K725" s="11"/>
      <c r="L725" s="11"/>
      <c r="N725" s="172"/>
    </row>
    <row r="726" spans="2:14" s="190" customFormat="1" x14ac:dyDescent="0.25">
      <c r="B726" s="11"/>
      <c r="C726" s="11"/>
      <c r="D726" s="11"/>
      <c r="E726" s="3"/>
      <c r="F726" s="4"/>
      <c r="G726" s="4"/>
      <c r="H726" s="30"/>
      <c r="I726" s="3"/>
      <c r="J726" s="11"/>
      <c r="K726" s="11"/>
      <c r="L726" s="11"/>
      <c r="N726" s="172"/>
    </row>
    <row r="727" spans="2:14" s="190" customFormat="1" x14ac:dyDescent="0.25">
      <c r="B727" s="11"/>
      <c r="C727" s="11"/>
      <c r="D727" s="11"/>
      <c r="E727" s="3"/>
      <c r="F727" s="4"/>
      <c r="G727" s="4"/>
      <c r="H727" s="30"/>
      <c r="I727" s="3"/>
      <c r="J727" s="11"/>
      <c r="K727" s="11"/>
      <c r="L727" s="11"/>
      <c r="N727" s="172"/>
    </row>
    <row r="728" spans="2:14" s="190" customFormat="1" x14ac:dyDescent="0.25">
      <c r="B728" s="11"/>
      <c r="C728" s="11"/>
      <c r="D728" s="11"/>
      <c r="E728" s="3"/>
      <c r="F728" s="4"/>
      <c r="G728" s="4"/>
      <c r="H728" s="30"/>
      <c r="I728" s="3"/>
      <c r="J728" s="11"/>
      <c r="K728" s="11"/>
      <c r="L728" s="11"/>
      <c r="N728" s="172"/>
    </row>
    <row r="729" spans="2:14" s="190" customFormat="1" x14ac:dyDescent="0.25">
      <c r="B729" s="11"/>
      <c r="C729" s="11"/>
      <c r="D729" s="11"/>
      <c r="E729" s="3"/>
      <c r="F729" s="4"/>
      <c r="G729" s="4"/>
      <c r="H729" s="30"/>
      <c r="I729" s="3"/>
      <c r="J729" s="11"/>
      <c r="K729" s="11"/>
      <c r="L729" s="11"/>
      <c r="N729" s="172"/>
    </row>
    <row r="730" spans="2:14" s="190" customFormat="1" x14ac:dyDescent="0.25">
      <c r="B730" s="11"/>
      <c r="C730" s="11"/>
      <c r="D730" s="11"/>
      <c r="E730" s="3"/>
      <c r="F730" s="4"/>
      <c r="G730" s="4"/>
      <c r="H730" s="30"/>
      <c r="I730" s="3"/>
      <c r="J730" s="11"/>
      <c r="K730" s="11"/>
      <c r="L730" s="11"/>
      <c r="N730" s="172"/>
    </row>
    <row r="731" spans="2:14" s="190" customFormat="1" x14ac:dyDescent="0.25">
      <c r="B731" s="11"/>
      <c r="C731" s="11"/>
      <c r="D731" s="11"/>
      <c r="E731" s="3"/>
      <c r="F731" s="4"/>
      <c r="G731" s="4"/>
      <c r="H731" s="30"/>
      <c r="I731" s="3"/>
      <c r="J731" s="11"/>
      <c r="K731" s="11"/>
      <c r="L731" s="11"/>
      <c r="N731" s="172"/>
    </row>
    <row r="732" spans="2:14" s="190" customFormat="1" x14ac:dyDescent="0.25">
      <c r="B732" s="11"/>
      <c r="C732" s="11"/>
      <c r="D732" s="11"/>
      <c r="E732" s="3"/>
      <c r="F732" s="4"/>
      <c r="G732" s="4"/>
      <c r="H732" s="30"/>
      <c r="I732" s="3"/>
      <c r="J732" s="11"/>
      <c r="K732" s="11"/>
      <c r="L732" s="11"/>
      <c r="N732" s="172"/>
    </row>
    <row r="733" spans="2:14" s="190" customFormat="1" x14ac:dyDescent="0.25">
      <c r="B733" s="11"/>
      <c r="C733" s="11"/>
      <c r="D733" s="11"/>
      <c r="E733" s="3"/>
      <c r="F733" s="4"/>
      <c r="G733" s="4"/>
      <c r="H733" s="30"/>
      <c r="I733" s="3"/>
      <c r="J733" s="11"/>
      <c r="K733" s="11"/>
      <c r="L733" s="11"/>
      <c r="N733" s="172"/>
    </row>
    <row r="734" spans="2:14" s="190" customFormat="1" x14ac:dyDescent="0.25">
      <c r="B734" s="11"/>
      <c r="C734" s="11"/>
      <c r="D734" s="11"/>
      <c r="E734" s="3"/>
      <c r="F734" s="4"/>
      <c r="G734" s="4"/>
      <c r="H734" s="30"/>
      <c r="I734" s="3"/>
      <c r="J734" s="11"/>
      <c r="K734" s="11"/>
      <c r="L734" s="11"/>
      <c r="N734" s="172"/>
    </row>
    <row r="735" spans="2:14" s="190" customFormat="1" x14ac:dyDescent="0.25">
      <c r="B735" s="11"/>
      <c r="C735" s="11"/>
      <c r="D735" s="11"/>
      <c r="E735" s="3"/>
      <c r="F735" s="4"/>
      <c r="G735" s="4"/>
      <c r="H735" s="30"/>
      <c r="I735" s="3"/>
      <c r="J735" s="11"/>
      <c r="K735" s="11"/>
      <c r="L735" s="11"/>
      <c r="N735" s="172"/>
    </row>
    <row r="736" spans="2:14" s="190" customFormat="1" x14ac:dyDescent="0.25">
      <c r="B736" s="11"/>
      <c r="C736" s="11"/>
      <c r="D736" s="11"/>
      <c r="E736" s="3"/>
      <c r="F736" s="4"/>
      <c r="G736" s="4"/>
      <c r="H736" s="30"/>
      <c r="I736" s="3"/>
      <c r="J736" s="11"/>
      <c r="K736" s="11"/>
      <c r="L736" s="11"/>
      <c r="N736" s="172"/>
    </row>
    <row r="737" spans="2:14" s="190" customFormat="1" x14ac:dyDescent="0.25">
      <c r="B737" s="11"/>
      <c r="C737" s="11"/>
      <c r="D737" s="11"/>
      <c r="E737" s="3"/>
      <c r="F737" s="4"/>
      <c r="G737" s="4"/>
      <c r="H737" s="30"/>
      <c r="I737" s="3"/>
      <c r="J737" s="11"/>
      <c r="K737" s="11"/>
      <c r="L737" s="11"/>
      <c r="N737" s="172"/>
    </row>
    <row r="738" spans="2:14" s="190" customFormat="1" x14ac:dyDescent="0.25">
      <c r="B738" s="11"/>
      <c r="C738" s="11"/>
      <c r="D738" s="11"/>
      <c r="E738" s="3"/>
      <c r="F738" s="4"/>
      <c r="G738" s="4"/>
      <c r="H738" s="30"/>
      <c r="I738" s="3"/>
      <c r="J738" s="11"/>
      <c r="K738" s="11"/>
      <c r="L738" s="11"/>
      <c r="N738" s="172"/>
    </row>
    <row r="739" spans="2:14" s="190" customFormat="1" x14ac:dyDescent="0.25">
      <c r="B739" s="11"/>
      <c r="C739" s="11"/>
      <c r="D739" s="11"/>
      <c r="E739" s="3"/>
      <c r="F739" s="4"/>
      <c r="G739" s="4"/>
      <c r="H739" s="30"/>
      <c r="I739" s="3"/>
      <c r="J739" s="11"/>
      <c r="K739" s="11"/>
      <c r="L739" s="11"/>
      <c r="N739" s="172"/>
    </row>
    <row r="740" spans="2:14" s="190" customFormat="1" x14ac:dyDescent="0.25">
      <c r="B740" s="11"/>
      <c r="C740" s="11"/>
      <c r="D740" s="11"/>
      <c r="E740" s="3"/>
      <c r="F740" s="4"/>
      <c r="G740" s="4"/>
      <c r="H740" s="30"/>
      <c r="I740" s="3"/>
      <c r="J740" s="11"/>
      <c r="K740" s="11"/>
      <c r="L740" s="11"/>
      <c r="N740" s="172"/>
    </row>
    <row r="741" spans="2:14" s="190" customFormat="1" x14ac:dyDescent="0.25">
      <c r="B741" s="11"/>
      <c r="C741" s="11"/>
      <c r="D741" s="11"/>
      <c r="E741" s="3"/>
      <c r="F741" s="4"/>
      <c r="G741" s="4"/>
      <c r="H741" s="30"/>
      <c r="I741" s="3"/>
      <c r="J741" s="11"/>
      <c r="K741" s="11"/>
      <c r="L741" s="11"/>
      <c r="N741" s="172"/>
    </row>
    <row r="742" spans="2:14" s="190" customFormat="1" x14ac:dyDescent="0.25">
      <c r="B742" s="11"/>
      <c r="C742" s="11"/>
      <c r="D742" s="11"/>
      <c r="E742" s="3"/>
      <c r="F742" s="4"/>
      <c r="G742" s="4"/>
      <c r="H742" s="30"/>
      <c r="I742" s="3"/>
      <c r="J742" s="11"/>
      <c r="K742" s="11"/>
      <c r="L742" s="11"/>
      <c r="N742" s="172"/>
    </row>
    <row r="743" spans="2:14" s="190" customFormat="1" x14ac:dyDescent="0.25">
      <c r="B743" s="11"/>
      <c r="C743" s="11"/>
      <c r="D743" s="11"/>
      <c r="E743" s="3"/>
      <c r="F743" s="4"/>
      <c r="G743" s="4"/>
      <c r="H743" s="30"/>
      <c r="I743" s="3"/>
      <c r="J743" s="11"/>
      <c r="K743" s="11"/>
      <c r="L743" s="11"/>
      <c r="N743" s="172"/>
    </row>
    <row r="744" spans="2:14" s="190" customFormat="1" x14ac:dyDescent="0.25">
      <c r="B744" s="11"/>
      <c r="C744" s="11"/>
      <c r="D744" s="11"/>
      <c r="E744" s="3"/>
      <c r="F744" s="4"/>
      <c r="G744" s="4"/>
      <c r="H744" s="30"/>
      <c r="I744" s="3"/>
      <c r="J744" s="11"/>
      <c r="K744" s="11"/>
      <c r="L744" s="11"/>
      <c r="N744" s="172"/>
    </row>
    <row r="745" spans="2:14" s="190" customFormat="1" x14ac:dyDescent="0.25">
      <c r="B745" s="11"/>
      <c r="C745" s="11"/>
      <c r="D745" s="11"/>
      <c r="E745" s="3"/>
      <c r="F745" s="4"/>
      <c r="G745" s="4"/>
      <c r="H745" s="30"/>
      <c r="I745" s="3"/>
      <c r="J745" s="11"/>
      <c r="K745" s="11"/>
      <c r="L745" s="11"/>
      <c r="N745" s="172"/>
    </row>
    <row r="746" spans="2:14" s="190" customFormat="1" x14ac:dyDescent="0.25">
      <c r="B746" s="11"/>
      <c r="C746" s="11"/>
      <c r="D746" s="11"/>
      <c r="E746" s="3"/>
      <c r="F746" s="4"/>
      <c r="G746" s="4"/>
      <c r="H746" s="30"/>
      <c r="I746" s="3"/>
      <c r="J746" s="11"/>
      <c r="K746" s="11"/>
      <c r="L746" s="11"/>
      <c r="N746" s="172"/>
    </row>
    <row r="747" spans="2:14" s="190" customFormat="1" x14ac:dyDescent="0.25">
      <c r="B747" s="11"/>
      <c r="C747" s="11"/>
      <c r="D747" s="11"/>
      <c r="E747" s="3"/>
      <c r="F747" s="4"/>
      <c r="G747" s="4"/>
      <c r="H747" s="30"/>
      <c r="I747" s="3"/>
      <c r="J747" s="11"/>
      <c r="K747" s="11"/>
      <c r="L747" s="11"/>
      <c r="N747" s="172"/>
    </row>
    <row r="748" spans="2:14" s="190" customFormat="1" x14ac:dyDescent="0.25">
      <c r="B748" s="11"/>
      <c r="C748" s="11"/>
      <c r="D748" s="11"/>
      <c r="E748" s="3"/>
      <c r="F748" s="4"/>
      <c r="G748" s="4"/>
      <c r="H748" s="30"/>
      <c r="I748" s="3"/>
      <c r="J748" s="11"/>
      <c r="K748" s="11"/>
      <c r="L748" s="11"/>
      <c r="N748" s="172"/>
    </row>
    <row r="749" spans="2:14" s="190" customFormat="1" x14ac:dyDescent="0.25">
      <c r="B749" s="11"/>
      <c r="C749" s="11"/>
      <c r="D749" s="11"/>
      <c r="E749" s="3"/>
      <c r="F749" s="4"/>
      <c r="G749" s="4"/>
      <c r="H749" s="30"/>
      <c r="I749" s="3"/>
      <c r="J749" s="11"/>
      <c r="K749" s="11"/>
      <c r="L749" s="11"/>
      <c r="N749" s="172"/>
    </row>
    <row r="750" spans="2:14" s="190" customFormat="1" x14ac:dyDescent="0.25">
      <c r="B750" s="11"/>
      <c r="C750" s="11"/>
      <c r="D750" s="11"/>
      <c r="E750" s="3"/>
      <c r="F750" s="4"/>
      <c r="G750" s="4"/>
      <c r="H750" s="30"/>
      <c r="I750" s="3"/>
      <c r="J750" s="11"/>
      <c r="K750" s="11"/>
      <c r="L750" s="11"/>
      <c r="N750" s="172"/>
    </row>
    <row r="751" spans="2:14" s="190" customFormat="1" x14ac:dyDescent="0.25">
      <c r="B751" s="11"/>
      <c r="C751" s="11"/>
      <c r="D751" s="11"/>
      <c r="E751" s="3"/>
      <c r="F751" s="4"/>
      <c r="G751" s="4"/>
      <c r="H751" s="30"/>
      <c r="I751" s="3"/>
      <c r="J751" s="11"/>
      <c r="K751" s="11"/>
      <c r="L751" s="11"/>
      <c r="N751" s="172"/>
    </row>
    <row r="752" spans="2:14" s="190" customFormat="1" x14ac:dyDescent="0.25">
      <c r="B752" s="11"/>
      <c r="C752" s="11"/>
      <c r="D752" s="11"/>
      <c r="E752" s="3"/>
      <c r="F752" s="4"/>
      <c r="G752" s="4"/>
      <c r="H752" s="30"/>
      <c r="I752" s="3"/>
      <c r="J752" s="11"/>
      <c r="K752" s="11"/>
      <c r="L752" s="11"/>
      <c r="N752" s="172"/>
    </row>
    <row r="753" spans="2:14" s="190" customFormat="1" x14ac:dyDescent="0.25">
      <c r="B753" s="11"/>
      <c r="C753" s="11"/>
      <c r="D753" s="11"/>
      <c r="E753" s="3"/>
      <c r="F753" s="4"/>
      <c r="G753" s="4"/>
      <c r="H753" s="30"/>
      <c r="I753" s="3"/>
      <c r="J753" s="11"/>
      <c r="K753" s="11"/>
      <c r="L753" s="11"/>
      <c r="N753" s="172"/>
    </row>
    <row r="754" spans="2:14" s="190" customFormat="1" x14ac:dyDescent="0.25">
      <c r="B754" s="11"/>
      <c r="C754" s="11"/>
      <c r="D754" s="11"/>
      <c r="E754" s="3"/>
      <c r="F754" s="4"/>
      <c r="G754" s="4"/>
      <c r="H754" s="30"/>
      <c r="I754" s="3"/>
      <c r="J754" s="11"/>
      <c r="K754" s="11"/>
      <c r="L754" s="11"/>
      <c r="N754" s="172"/>
    </row>
    <row r="755" spans="2:14" s="190" customFormat="1" x14ac:dyDescent="0.25">
      <c r="B755" s="11"/>
      <c r="C755" s="11"/>
      <c r="D755" s="11"/>
      <c r="E755" s="3"/>
      <c r="F755" s="4"/>
      <c r="G755" s="4"/>
      <c r="H755" s="30"/>
      <c r="I755" s="3"/>
      <c r="J755" s="11"/>
      <c r="K755" s="11"/>
      <c r="L755" s="11"/>
      <c r="N755" s="172"/>
    </row>
    <row r="756" spans="2:14" s="190" customFormat="1" x14ac:dyDescent="0.25">
      <c r="B756" s="11"/>
      <c r="C756" s="11"/>
      <c r="D756" s="11"/>
      <c r="E756" s="3"/>
      <c r="F756" s="4"/>
      <c r="G756" s="4"/>
      <c r="H756" s="30"/>
      <c r="I756" s="3"/>
      <c r="J756" s="11"/>
      <c r="K756" s="11"/>
      <c r="L756" s="11"/>
      <c r="N756" s="172"/>
    </row>
    <row r="757" spans="2:14" s="190" customFormat="1" x14ac:dyDescent="0.25">
      <c r="B757" s="11"/>
      <c r="C757" s="11"/>
      <c r="D757" s="11"/>
      <c r="E757" s="3"/>
      <c r="F757" s="4"/>
      <c r="G757" s="4"/>
      <c r="H757" s="30"/>
      <c r="I757" s="3"/>
      <c r="J757" s="11"/>
      <c r="K757" s="11"/>
      <c r="L757" s="11"/>
      <c r="N757" s="172"/>
    </row>
    <row r="758" spans="2:14" s="190" customFormat="1" x14ac:dyDescent="0.25">
      <c r="B758" s="11"/>
      <c r="C758" s="11"/>
      <c r="D758" s="11"/>
      <c r="E758" s="3"/>
      <c r="F758" s="4"/>
      <c r="G758" s="4"/>
      <c r="H758" s="30"/>
      <c r="I758" s="3"/>
      <c r="J758" s="11"/>
      <c r="K758" s="11"/>
      <c r="L758" s="11"/>
      <c r="N758" s="172"/>
    </row>
    <row r="759" spans="2:14" s="190" customFormat="1" x14ac:dyDescent="0.25">
      <c r="B759" s="11"/>
      <c r="C759" s="11"/>
      <c r="D759" s="11"/>
      <c r="E759" s="3"/>
      <c r="F759" s="4"/>
      <c r="G759" s="4"/>
      <c r="H759" s="30"/>
      <c r="I759" s="3"/>
      <c r="J759" s="11"/>
      <c r="K759" s="11"/>
      <c r="L759" s="11"/>
      <c r="N759" s="172"/>
    </row>
    <row r="760" spans="2:14" s="190" customFormat="1" x14ac:dyDescent="0.25">
      <c r="B760" s="11"/>
      <c r="C760" s="11"/>
      <c r="D760" s="11"/>
      <c r="E760" s="3"/>
      <c r="F760" s="4"/>
      <c r="G760" s="4"/>
      <c r="H760" s="30"/>
      <c r="I760" s="3"/>
      <c r="J760" s="11"/>
      <c r="K760" s="11"/>
      <c r="L760" s="11"/>
      <c r="N760" s="172"/>
    </row>
    <row r="761" spans="2:14" s="190" customFormat="1" x14ac:dyDescent="0.25">
      <c r="B761" s="11"/>
      <c r="C761" s="11"/>
      <c r="D761" s="11"/>
      <c r="E761" s="3"/>
      <c r="F761" s="4"/>
      <c r="G761" s="4"/>
      <c r="H761" s="30"/>
      <c r="I761" s="3"/>
      <c r="J761" s="11"/>
      <c r="K761" s="11"/>
      <c r="L761" s="11"/>
      <c r="N761" s="172"/>
    </row>
    <row r="762" spans="2:14" s="190" customFormat="1" x14ac:dyDescent="0.25">
      <c r="B762" s="11"/>
      <c r="C762" s="11"/>
      <c r="D762" s="11"/>
      <c r="E762" s="3"/>
      <c r="F762" s="4"/>
      <c r="G762" s="4"/>
      <c r="H762" s="30"/>
      <c r="I762" s="3"/>
      <c r="J762" s="11"/>
      <c r="K762" s="11"/>
      <c r="L762" s="11"/>
      <c r="N762" s="172"/>
    </row>
  </sheetData>
  <sortState ref="A2:N762">
    <sortCondition ref="A2:A762"/>
  </sortState>
  <printOptions headings="1" gridLines="1"/>
  <pageMargins left="0.7" right="0.7" top="0.75" bottom="0.75" header="0.3" footer="0.3"/>
  <pageSetup scale="62" orientation="landscape" horizontalDpi="4294967293" r:id="rId1"/>
  <rowBreaks count="2" manualBreakCount="2">
    <brk id="130" max="13" man="1"/>
    <brk id="16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7"/>
  <sheetViews>
    <sheetView zoomScaleNormal="100" workbookViewId="0">
      <pane ySplit="1" topLeftCell="A20" activePane="bottomLeft" state="frozen"/>
      <selection pane="bottomLeft" activeCell="F559" sqref="F559"/>
    </sheetView>
  </sheetViews>
  <sheetFormatPr defaultColWidth="17.140625" defaultRowHeight="15" x14ac:dyDescent="0.25"/>
  <cols>
    <col min="1" max="1" width="8" style="32" customWidth="1"/>
    <col min="2" max="2" width="19.85546875" style="32" customWidth="1"/>
    <col min="3" max="3" width="14.7109375" style="32" customWidth="1"/>
    <col min="4" max="4" width="15.5703125" style="32" customWidth="1"/>
    <col min="5" max="5" width="12.28515625" style="32" customWidth="1"/>
    <col min="6" max="6" width="14.7109375" style="32" customWidth="1"/>
    <col min="7" max="7" width="10.42578125" style="32" customWidth="1"/>
    <col min="8" max="8" width="6.140625" style="34" customWidth="1"/>
    <col min="9" max="9" width="11.7109375" style="32" customWidth="1"/>
    <col min="10" max="10" width="12.28515625" style="32" customWidth="1"/>
    <col min="11" max="16384" width="17.140625" style="32"/>
  </cols>
  <sheetData>
    <row r="1" spans="1:10" ht="30.75" thickTop="1" x14ac:dyDescent="0.25">
      <c r="A1" s="56" t="s">
        <v>1074</v>
      </c>
      <c r="B1" s="57" t="s">
        <v>667</v>
      </c>
      <c r="C1" s="57" t="s">
        <v>668</v>
      </c>
      <c r="D1" s="57" t="s">
        <v>669</v>
      </c>
      <c r="E1" s="57" t="s">
        <v>670</v>
      </c>
      <c r="F1" s="57" t="s">
        <v>671</v>
      </c>
      <c r="G1" s="57" t="s">
        <v>1075</v>
      </c>
      <c r="H1" s="58" t="s">
        <v>1073</v>
      </c>
      <c r="I1" s="59" t="s">
        <v>672</v>
      </c>
      <c r="J1" s="60" t="s">
        <v>1076</v>
      </c>
    </row>
    <row r="2" spans="1:10" x14ac:dyDescent="0.25">
      <c r="A2" s="35"/>
      <c r="B2" s="36" t="s">
        <v>673</v>
      </c>
      <c r="C2" s="36" t="s">
        <v>674</v>
      </c>
      <c r="D2" s="36" t="s">
        <v>675</v>
      </c>
      <c r="E2" s="36" t="s">
        <v>676</v>
      </c>
      <c r="F2" s="36" t="s">
        <v>677</v>
      </c>
      <c r="G2" s="37">
        <v>36739</v>
      </c>
      <c r="H2" s="38">
        <v>2000</v>
      </c>
      <c r="I2" s="39"/>
      <c r="J2" s="40"/>
    </row>
    <row r="3" spans="1:10" x14ac:dyDescent="0.25">
      <c r="A3" s="35"/>
      <c r="B3" s="36" t="s">
        <v>678</v>
      </c>
      <c r="C3" s="36" t="s">
        <v>679</v>
      </c>
      <c r="D3" s="36" t="s">
        <v>680</v>
      </c>
      <c r="E3" s="41">
        <v>40971</v>
      </c>
      <c r="F3" s="36" t="s">
        <v>681</v>
      </c>
      <c r="G3" s="41">
        <v>40971</v>
      </c>
      <c r="H3" s="38">
        <v>2003</v>
      </c>
      <c r="I3" s="39"/>
      <c r="J3" s="40"/>
    </row>
    <row r="4" spans="1:10" x14ac:dyDescent="0.25">
      <c r="A4" s="35"/>
      <c r="B4" s="36"/>
      <c r="C4" s="36" t="s">
        <v>682</v>
      </c>
      <c r="D4" s="36"/>
      <c r="E4" s="41"/>
      <c r="F4" s="36"/>
      <c r="G4" s="41"/>
      <c r="H4" s="38"/>
      <c r="I4" s="39"/>
      <c r="J4" s="40"/>
    </row>
    <row r="5" spans="1:10" x14ac:dyDescent="0.25">
      <c r="A5" s="35"/>
      <c r="B5" s="36"/>
      <c r="C5" s="36" t="s">
        <v>683</v>
      </c>
      <c r="D5" s="36"/>
      <c r="E5" s="41"/>
      <c r="F5" s="36"/>
      <c r="G5" s="41"/>
      <c r="H5" s="38"/>
      <c r="I5" s="39"/>
      <c r="J5" s="40"/>
    </row>
    <row r="6" spans="1:10" x14ac:dyDescent="0.25">
      <c r="A6" s="35"/>
      <c r="B6" s="36" t="s">
        <v>684</v>
      </c>
      <c r="C6" s="36" t="s">
        <v>674</v>
      </c>
      <c r="D6" s="36" t="s">
        <v>685</v>
      </c>
      <c r="E6" s="41">
        <v>41123</v>
      </c>
      <c r="F6" s="36" t="s">
        <v>681</v>
      </c>
      <c r="G6" s="41">
        <v>41123</v>
      </c>
      <c r="H6" s="38">
        <v>2002</v>
      </c>
      <c r="I6" s="39"/>
      <c r="J6" s="40"/>
    </row>
    <row r="7" spans="1:10" x14ac:dyDescent="0.25">
      <c r="A7" s="35"/>
      <c r="B7" s="36" t="s">
        <v>686</v>
      </c>
      <c r="C7" s="36" t="s">
        <v>674</v>
      </c>
      <c r="D7" s="36" t="s">
        <v>687</v>
      </c>
      <c r="E7" s="36">
        <v>97</v>
      </c>
      <c r="F7" s="36" t="s">
        <v>688</v>
      </c>
      <c r="G7" s="41">
        <v>41122</v>
      </c>
      <c r="H7" s="38">
        <v>2001</v>
      </c>
      <c r="I7" s="39"/>
      <c r="J7" s="40"/>
    </row>
    <row r="8" spans="1:10" x14ac:dyDescent="0.25">
      <c r="A8" s="35"/>
      <c r="B8" s="36" t="s">
        <v>689</v>
      </c>
      <c r="C8" s="36" t="s">
        <v>690</v>
      </c>
      <c r="D8" s="36" t="s">
        <v>691</v>
      </c>
      <c r="E8" s="37">
        <v>36342</v>
      </c>
      <c r="F8" s="36" t="s">
        <v>681</v>
      </c>
      <c r="G8" s="37">
        <v>36342</v>
      </c>
      <c r="H8" s="38">
        <v>1999</v>
      </c>
      <c r="I8" s="39"/>
      <c r="J8" s="40"/>
    </row>
    <row r="9" spans="1:10" x14ac:dyDescent="0.25">
      <c r="A9" s="35"/>
      <c r="B9" s="36"/>
      <c r="C9" s="36" t="s">
        <v>692</v>
      </c>
      <c r="D9" s="36"/>
      <c r="E9" s="37"/>
      <c r="F9" s="36"/>
      <c r="G9" s="37"/>
      <c r="H9" s="38"/>
      <c r="I9" s="39"/>
      <c r="J9" s="40"/>
    </row>
    <row r="10" spans="1:10" x14ac:dyDescent="0.25">
      <c r="A10" s="35"/>
      <c r="B10" s="42"/>
      <c r="C10" s="42"/>
      <c r="D10" s="42"/>
      <c r="E10" s="42"/>
      <c r="F10" s="42"/>
      <c r="G10" s="42"/>
      <c r="H10" s="43"/>
      <c r="I10" s="39"/>
      <c r="J10" s="40"/>
    </row>
    <row r="11" spans="1:10" x14ac:dyDescent="0.25">
      <c r="A11" s="35"/>
      <c r="B11" s="36" t="s">
        <v>693</v>
      </c>
      <c r="C11" s="36" t="s">
        <v>674</v>
      </c>
      <c r="D11" s="36" t="s">
        <v>694</v>
      </c>
      <c r="E11" s="41">
        <v>41097</v>
      </c>
      <c r="F11" s="36" t="s">
        <v>695</v>
      </c>
      <c r="G11" s="41">
        <v>41097</v>
      </c>
      <c r="H11" s="38">
        <v>2007</v>
      </c>
      <c r="I11" s="44"/>
      <c r="J11" s="40"/>
    </row>
    <row r="12" spans="1:10" x14ac:dyDescent="0.25">
      <c r="A12" s="35"/>
      <c r="B12" s="36" t="s">
        <v>696</v>
      </c>
      <c r="C12" s="36" t="s">
        <v>697</v>
      </c>
      <c r="D12" s="36" t="s">
        <v>687</v>
      </c>
      <c r="E12" s="36">
        <v>92</v>
      </c>
      <c r="F12" s="36" t="s">
        <v>681</v>
      </c>
      <c r="G12" s="37">
        <v>36342</v>
      </c>
      <c r="H12" s="38">
        <v>1999</v>
      </c>
      <c r="I12" s="44"/>
      <c r="J12" s="40"/>
    </row>
    <row r="13" spans="1:10" x14ac:dyDescent="0.25">
      <c r="A13" s="35"/>
      <c r="B13" s="36"/>
      <c r="C13" s="36" t="s">
        <v>698</v>
      </c>
      <c r="D13" s="36"/>
      <c r="E13" s="36"/>
      <c r="F13" s="36"/>
      <c r="G13" s="37"/>
      <c r="H13" s="38"/>
      <c r="I13" s="44"/>
      <c r="J13" s="40"/>
    </row>
    <row r="14" spans="1:10" x14ac:dyDescent="0.25">
      <c r="A14" s="35"/>
      <c r="B14" s="36"/>
      <c r="C14" s="36" t="s">
        <v>699</v>
      </c>
      <c r="D14" s="36"/>
      <c r="E14" s="36"/>
      <c r="F14" s="36"/>
      <c r="G14" s="37"/>
      <c r="H14" s="38"/>
      <c r="I14" s="44"/>
      <c r="J14" s="40"/>
    </row>
    <row r="15" spans="1:10" x14ac:dyDescent="0.25">
      <c r="A15" s="35"/>
      <c r="B15" s="36" t="s">
        <v>700</v>
      </c>
      <c r="C15" s="36" t="s">
        <v>674</v>
      </c>
      <c r="D15" s="36" t="s">
        <v>691</v>
      </c>
      <c r="E15" s="36">
        <v>0</v>
      </c>
      <c r="F15" s="36" t="s">
        <v>701</v>
      </c>
      <c r="G15" s="36">
        <v>0</v>
      </c>
      <c r="H15" s="38">
        <v>2000</v>
      </c>
      <c r="I15" s="44"/>
      <c r="J15" s="40"/>
    </row>
    <row r="16" spans="1:10" x14ac:dyDescent="0.25">
      <c r="A16" s="35"/>
      <c r="B16" s="36"/>
      <c r="C16" s="36"/>
      <c r="D16" s="36"/>
      <c r="E16" s="36"/>
      <c r="F16" s="36"/>
      <c r="G16" s="36"/>
      <c r="H16" s="38"/>
      <c r="I16" s="44"/>
      <c r="J16" s="40"/>
    </row>
    <row r="17" spans="1:10" x14ac:dyDescent="0.25">
      <c r="A17" s="35"/>
      <c r="B17" s="36"/>
      <c r="C17" s="36"/>
      <c r="D17" s="36"/>
      <c r="E17" s="36"/>
      <c r="F17" s="36"/>
      <c r="G17" s="36"/>
      <c r="H17" s="38"/>
      <c r="I17" s="44"/>
      <c r="J17" s="40"/>
    </row>
    <row r="18" spans="1:10" x14ac:dyDescent="0.25">
      <c r="A18" s="35"/>
      <c r="B18" s="36" t="s">
        <v>702</v>
      </c>
      <c r="C18" s="36" t="s">
        <v>674</v>
      </c>
      <c r="D18" s="36" t="s">
        <v>703</v>
      </c>
      <c r="E18" s="41">
        <v>41126</v>
      </c>
      <c r="F18" s="36" t="s">
        <v>695</v>
      </c>
      <c r="G18" s="41">
        <v>41126</v>
      </c>
      <c r="H18" s="38">
        <v>2005</v>
      </c>
      <c r="I18" s="36"/>
      <c r="J18" s="40"/>
    </row>
    <row r="19" spans="1:10" x14ac:dyDescent="0.25">
      <c r="A19" s="35"/>
      <c r="B19" s="36" t="s">
        <v>704</v>
      </c>
      <c r="C19" s="36" t="s">
        <v>705</v>
      </c>
      <c r="D19" s="36" t="s">
        <v>691</v>
      </c>
      <c r="E19" s="36">
        <v>1</v>
      </c>
      <c r="F19" s="36" t="s">
        <v>688</v>
      </c>
      <c r="G19" s="41">
        <v>41122</v>
      </c>
      <c r="H19" s="38">
        <v>2001</v>
      </c>
      <c r="I19" s="45">
        <v>37781</v>
      </c>
      <c r="J19" s="40"/>
    </row>
    <row r="20" spans="1:10" x14ac:dyDescent="0.25">
      <c r="A20" s="35"/>
      <c r="B20" s="36"/>
      <c r="C20" s="36" t="s">
        <v>706</v>
      </c>
      <c r="D20" s="36" t="s">
        <v>675</v>
      </c>
      <c r="E20" s="37">
        <v>36312</v>
      </c>
      <c r="F20" s="36" t="s">
        <v>688</v>
      </c>
      <c r="G20" s="36">
        <v>99</v>
      </c>
      <c r="H20" s="38">
        <v>1999</v>
      </c>
      <c r="I20" s="45"/>
      <c r="J20" s="40"/>
    </row>
    <row r="21" spans="1:10" x14ac:dyDescent="0.25">
      <c r="A21" s="35"/>
      <c r="B21" s="36"/>
      <c r="C21" s="36" t="s">
        <v>699</v>
      </c>
      <c r="D21" s="36" t="s">
        <v>707</v>
      </c>
      <c r="E21" s="36">
        <v>95</v>
      </c>
      <c r="F21" s="36" t="s">
        <v>677</v>
      </c>
      <c r="G21" s="36">
        <v>99</v>
      </c>
      <c r="H21" s="38">
        <v>1999</v>
      </c>
      <c r="I21" s="45"/>
      <c r="J21" s="40"/>
    </row>
    <row r="22" spans="1:10" x14ac:dyDescent="0.25">
      <c r="A22" s="35"/>
      <c r="B22" s="36" t="s">
        <v>708</v>
      </c>
      <c r="C22" s="36" t="s">
        <v>709</v>
      </c>
      <c r="D22" s="36" t="s">
        <v>691</v>
      </c>
      <c r="E22" s="36">
        <v>99</v>
      </c>
      <c r="F22" s="36" t="s">
        <v>681</v>
      </c>
      <c r="G22" s="36">
        <v>99</v>
      </c>
      <c r="H22" s="38">
        <v>1999</v>
      </c>
      <c r="I22" s="44"/>
      <c r="J22" s="40"/>
    </row>
    <row r="23" spans="1:10" x14ac:dyDescent="0.25">
      <c r="A23" s="35"/>
      <c r="B23" s="36"/>
      <c r="C23" s="36" t="s">
        <v>710</v>
      </c>
      <c r="D23" s="36" t="s">
        <v>680</v>
      </c>
      <c r="E23" s="36">
        <v>99</v>
      </c>
      <c r="F23" s="36"/>
      <c r="G23" s="36"/>
      <c r="H23" s="38"/>
      <c r="I23" s="44"/>
      <c r="J23" s="40"/>
    </row>
    <row r="24" spans="1:10" x14ac:dyDescent="0.25">
      <c r="A24" s="35"/>
      <c r="B24" s="36"/>
      <c r="C24" s="36" t="s">
        <v>699</v>
      </c>
      <c r="D24" s="36" t="s">
        <v>685</v>
      </c>
      <c r="E24" s="36">
        <v>95</v>
      </c>
      <c r="F24" s="36"/>
      <c r="G24" s="36"/>
      <c r="H24" s="38"/>
      <c r="I24" s="44"/>
      <c r="J24" s="40"/>
    </row>
    <row r="25" spans="1:10" x14ac:dyDescent="0.25">
      <c r="A25" s="35"/>
      <c r="B25" s="36" t="s">
        <v>711</v>
      </c>
      <c r="C25" s="36" t="s">
        <v>712</v>
      </c>
      <c r="D25" s="36" t="s">
        <v>713</v>
      </c>
      <c r="E25" s="36">
        <v>99</v>
      </c>
      <c r="F25" s="36" t="s">
        <v>688</v>
      </c>
      <c r="G25" s="37">
        <v>36251</v>
      </c>
      <c r="H25" s="38">
        <v>1999</v>
      </c>
      <c r="I25" s="45">
        <v>37977</v>
      </c>
      <c r="J25" s="40"/>
    </row>
    <row r="26" spans="1:10" x14ac:dyDescent="0.25">
      <c r="A26" s="35"/>
      <c r="B26" s="36"/>
      <c r="C26" s="36" t="s">
        <v>714</v>
      </c>
      <c r="D26" s="36" t="s">
        <v>713</v>
      </c>
      <c r="E26" s="36">
        <v>99</v>
      </c>
      <c r="F26" s="36"/>
      <c r="G26" s="36"/>
      <c r="H26" s="38"/>
      <c r="I26" s="45"/>
      <c r="J26" s="40"/>
    </row>
    <row r="27" spans="1:10" x14ac:dyDescent="0.25">
      <c r="A27" s="35"/>
      <c r="B27" s="36"/>
      <c r="C27" s="36" t="s">
        <v>699</v>
      </c>
      <c r="D27" s="36" t="s">
        <v>685</v>
      </c>
      <c r="E27" s="36">
        <v>95</v>
      </c>
      <c r="F27" s="36" t="s">
        <v>688</v>
      </c>
      <c r="G27" s="37">
        <v>36281</v>
      </c>
      <c r="H27" s="38">
        <v>1999</v>
      </c>
      <c r="I27" s="45"/>
      <c r="J27" s="40"/>
    </row>
    <row r="28" spans="1:10" x14ac:dyDescent="0.25">
      <c r="A28" s="35"/>
      <c r="B28" s="36" t="s">
        <v>716</v>
      </c>
      <c r="C28" s="36" t="s">
        <v>717</v>
      </c>
      <c r="D28" s="36" t="s">
        <v>713</v>
      </c>
      <c r="E28" s="36">
        <v>92</v>
      </c>
      <c r="F28" s="36" t="s">
        <v>677</v>
      </c>
      <c r="G28" s="36">
        <v>99</v>
      </c>
      <c r="H28" s="38">
        <v>1999</v>
      </c>
      <c r="I28" s="44"/>
      <c r="J28" s="40"/>
    </row>
    <row r="29" spans="1:10" x14ac:dyDescent="0.25">
      <c r="A29" s="35"/>
      <c r="B29" s="36"/>
      <c r="C29" s="36" t="s">
        <v>718</v>
      </c>
      <c r="D29" s="36"/>
      <c r="E29" s="36"/>
      <c r="F29" s="36"/>
      <c r="G29" s="36"/>
      <c r="H29" s="38"/>
      <c r="I29" s="44"/>
      <c r="J29" s="40"/>
    </row>
    <row r="30" spans="1:10" x14ac:dyDescent="0.25">
      <c r="A30" s="35"/>
      <c r="B30" s="36"/>
      <c r="C30" s="36" t="s">
        <v>719</v>
      </c>
      <c r="D30" s="36"/>
      <c r="E30" s="36"/>
      <c r="F30" s="36"/>
      <c r="G30" s="36"/>
      <c r="H30" s="38"/>
      <c r="I30" s="44"/>
      <c r="J30" s="40"/>
    </row>
    <row r="31" spans="1:10" x14ac:dyDescent="0.25">
      <c r="A31" s="35"/>
      <c r="B31" s="36" t="s">
        <v>720</v>
      </c>
      <c r="C31" s="36" t="s">
        <v>721</v>
      </c>
      <c r="D31" s="36" t="s">
        <v>675</v>
      </c>
      <c r="E31" s="36">
        <v>99</v>
      </c>
      <c r="F31" s="36" t="s">
        <v>677</v>
      </c>
      <c r="G31" s="36">
        <v>99</v>
      </c>
      <c r="H31" s="38">
        <v>1999</v>
      </c>
      <c r="I31" s="44"/>
      <c r="J31" s="40"/>
    </row>
    <row r="32" spans="1:10" x14ac:dyDescent="0.25">
      <c r="A32" s="35"/>
      <c r="B32" s="36"/>
      <c r="C32" s="36" t="s">
        <v>692</v>
      </c>
      <c r="D32" s="36" t="s">
        <v>675</v>
      </c>
      <c r="E32" s="36">
        <v>99</v>
      </c>
      <c r="F32" s="36"/>
      <c r="G32" s="36"/>
      <c r="H32" s="38"/>
      <c r="I32" s="44"/>
      <c r="J32" s="40"/>
    </row>
    <row r="33" spans="1:10" x14ac:dyDescent="0.25">
      <c r="A33" s="35"/>
      <c r="B33" s="36"/>
      <c r="C33" s="36" t="s">
        <v>699</v>
      </c>
      <c r="D33" s="36" t="s">
        <v>685</v>
      </c>
      <c r="E33" s="36">
        <v>95</v>
      </c>
      <c r="F33" s="36"/>
      <c r="G33" s="36"/>
      <c r="H33" s="38"/>
      <c r="I33" s="44"/>
      <c r="J33" s="40"/>
    </row>
    <row r="34" spans="1:10" x14ac:dyDescent="0.25">
      <c r="A34" s="35"/>
      <c r="B34" s="36" t="s">
        <v>722</v>
      </c>
      <c r="C34" s="36" t="s">
        <v>674</v>
      </c>
      <c r="D34" s="36" t="s">
        <v>694</v>
      </c>
      <c r="E34" s="36">
        <v>3</v>
      </c>
      <c r="F34" s="36" t="s">
        <v>723</v>
      </c>
      <c r="G34" s="36">
        <v>3</v>
      </c>
      <c r="H34" s="38">
        <v>2003</v>
      </c>
      <c r="I34" s="44"/>
      <c r="J34" s="40"/>
    </row>
    <row r="35" spans="1:10" x14ac:dyDescent="0.25">
      <c r="A35" s="35"/>
      <c r="B35" s="36" t="s">
        <v>724</v>
      </c>
      <c r="C35" s="36" t="s">
        <v>725</v>
      </c>
      <c r="D35" s="36" t="s">
        <v>726</v>
      </c>
      <c r="E35" s="36">
        <v>99</v>
      </c>
      <c r="F35" s="36" t="s">
        <v>677</v>
      </c>
      <c r="G35" s="36">
        <v>99</v>
      </c>
      <c r="H35" s="38">
        <v>1999</v>
      </c>
      <c r="I35" s="44"/>
      <c r="J35" s="40"/>
    </row>
    <row r="36" spans="1:10" x14ac:dyDescent="0.25">
      <c r="A36" s="35"/>
      <c r="B36" s="36"/>
      <c r="C36" s="36" t="s">
        <v>727</v>
      </c>
      <c r="D36" s="36" t="s">
        <v>691</v>
      </c>
      <c r="E36" s="36">
        <v>98</v>
      </c>
      <c r="F36" s="36" t="s">
        <v>681</v>
      </c>
      <c r="G36" s="36">
        <v>98</v>
      </c>
      <c r="H36" s="38">
        <v>1998</v>
      </c>
      <c r="I36" s="44"/>
      <c r="J36" s="40"/>
    </row>
    <row r="37" spans="1:10" x14ac:dyDescent="0.25">
      <c r="A37" s="35"/>
      <c r="B37" s="36" t="s">
        <v>728</v>
      </c>
      <c r="C37" s="36" t="s">
        <v>698</v>
      </c>
      <c r="D37" s="36"/>
      <c r="E37" s="36"/>
      <c r="F37" s="36"/>
      <c r="G37" s="36"/>
      <c r="H37" s="38"/>
      <c r="I37" s="44"/>
      <c r="J37" s="40"/>
    </row>
    <row r="38" spans="1:10" x14ac:dyDescent="0.25">
      <c r="A38" s="35"/>
      <c r="B38" s="46"/>
      <c r="C38" s="36" t="s">
        <v>699</v>
      </c>
      <c r="D38" s="36"/>
      <c r="E38" s="36"/>
      <c r="F38" s="36"/>
      <c r="G38" s="36"/>
      <c r="H38" s="38"/>
      <c r="I38" s="44"/>
      <c r="J38" s="40"/>
    </row>
    <row r="39" spans="1:10" x14ac:dyDescent="0.25">
      <c r="A39" s="35"/>
      <c r="B39" s="36" t="s">
        <v>729</v>
      </c>
      <c r="C39" s="36" t="s">
        <v>730</v>
      </c>
      <c r="D39" s="36" t="s">
        <v>675</v>
      </c>
      <c r="E39" s="36">
        <v>93</v>
      </c>
      <c r="F39" s="36" t="s">
        <v>688</v>
      </c>
      <c r="G39" s="36" t="s">
        <v>731</v>
      </c>
      <c r="H39" s="38">
        <v>1999</v>
      </c>
      <c r="I39" s="44"/>
      <c r="J39" s="40"/>
    </row>
    <row r="40" spans="1:10" x14ac:dyDescent="0.25">
      <c r="A40" s="35"/>
      <c r="B40" s="36"/>
      <c r="C40" s="36" t="s">
        <v>732</v>
      </c>
      <c r="D40" s="36" t="s">
        <v>675</v>
      </c>
      <c r="E40" s="36">
        <v>99</v>
      </c>
      <c r="F40" s="36"/>
      <c r="G40" s="36"/>
      <c r="H40" s="38"/>
      <c r="I40" s="44"/>
      <c r="J40" s="40"/>
    </row>
    <row r="41" spans="1:10" x14ac:dyDescent="0.25">
      <c r="A41" s="35"/>
      <c r="B41" s="36"/>
      <c r="C41" s="36" t="s">
        <v>733</v>
      </c>
      <c r="D41" s="36" t="s">
        <v>675</v>
      </c>
      <c r="E41" s="36">
        <v>93</v>
      </c>
      <c r="F41" s="36"/>
      <c r="G41" s="36"/>
      <c r="H41" s="38"/>
      <c r="I41" s="44"/>
      <c r="J41" s="40"/>
    </row>
    <row r="42" spans="1:10" x14ac:dyDescent="0.25">
      <c r="A42" s="35"/>
      <c r="B42" s="36"/>
      <c r="C42" s="36" t="s">
        <v>734</v>
      </c>
      <c r="D42" s="36" t="s">
        <v>713</v>
      </c>
      <c r="E42" s="36">
        <v>91</v>
      </c>
      <c r="F42" s="36"/>
      <c r="G42" s="36"/>
      <c r="H42" s="38"/>
      <c r="I42" s="44"/>
      <c r="J42" s="40"/>
    </row>
    <row r="43" spans="1:10" x14ac:dyDescent="0.25">
      <c r="A43" s="35"/>
      <c r="B43" s="36" t="s">
        <v>735</v>
      </c>
      <c r="C43" s="36" t="s">
        <v>736</v>
      </c>
      <c r="D43" s="36" t="s">
        <v>691</v>
      </c>
      <c r="E43" s="36">
        <v>99</v>
      </c>
      <c r="F43" s="36" t="s">
        <v>681</v>
      </c>
      <c r="G43" s="36">
        <v>99</v>
      </c>
      <c r="H43" s="38">
        <v>1999</v>
      </c>
      <c r="I43" s="44"/>
      <c r="J43" s="40"/>
    </row>
    <row r="44" spans="1:10" x14ac:dyDescent="0.25">
      <c r="A44" s="35"/>
      <c r="B44" s="36"/>
      <c r="C44" s="36" t="s">
        <v>692</v>
      </c>
      <c r="D44" s="36" t="s">
        <v>691</v>
      </c>
      <c r="E44" s="36">
        <v>99</v>
      </c>
      <c r="F44" s="36"/>
      <c r="G44" s="36"/>
      <c r="H44" s="38"/>
      <c r="I44" s="44"/>
      <c r="J44" s="40"/>
    </row>
    <row r="45" spans="1:10" x14ac:dyDescent="0.25">
      <c r="A45" s="35"/>
      <c r="B45" s="36"/>
      <c r="C45" s="36" t="s">
        <v>699</v>
      </c>
      <c r="D45" s="36"/>
      <c r="E45" s="36">
        <v>93</v>
      </c>
      <c r="F45" s="36"/>
      <c r="G45" s="36"/>
      <c r="H45" s="38"/>
      <c r="I45" s="44"/>
      <c r="J45" s="40"/>
    </row>
    <row r="46" spans="1:10" x14ac:dyDescent="0.25">
      <c r="A46" s="35"/>
      <c r="B46" s="36" t="s">
        <v>737</v>
      </c>
      <c r="C46" s="36" t="s">
        <v>736</v>
      </c>
      <c r="D46" s="36" t="s">
        <v>691</v>
      </c>
      <c r="E46" s="36">
        <v>98</v>
      </c>
      <c r="F46" s="36" t="s">
        <v>681</v>
      </c>
      <c r="G46" s="36">
        <v>98</v>
      </c>
      <c r="H46" s="38">
        <v>1998</v>
      </c>
      <c r="I46" s="44"/>
      <c r="J46" s="40"/>
    </row>
    <row r="47" spans="1:10" x14ac:dyDescent="0.25">
      <c r="A47" s="35"/>
      <c r="B47" s="36"/>
      <c r="C47" s="36" t="s">
        <v>692</v>
      </c>
      <c r="D47" s="36" t="s">
        <v>691</v>
      </c>
      <c r="E47" s="36">
        <v>98</v>
      </c>
      <c r="F47" s="36"/>
      <c r="G47" s="36"/>
      <c r="H47" s="38"/>
      <c r="I47" s="44"/>
      <c r="J47" s="40"/>
    </row>
    <row r="48" spans="1:10" x14ac:dyDescent="0.25">
      <c r="A48" s="35"/>
      <c r="B48" s="36"/>
      <c r="C48" s="36" t="s">
        <v>699</v>
      </c>
      <c r="D48" s="36" t="s">
        <v>685</v>
      </c>
      <c r="E48" s="36">
        <v>98</v>
      </c>
      <c r="F48" s="36"/>
      <c r="G48" s="36"/>
      <c r="H48" s="38"/>
      <c r="I48" s="44"/>
      <c r="J48" s="40"/>
    </row>
    <row r="49" spans="1:10" x14ac:dyDescent="0.25">
      <c r="A49" s="35"/>
      <c r="B49" s="36" t="s">
        <v>738</v>
      </c>
      <c r="C49" s="36" t="s">
        <v>674</v>
      </c>
      <c r="D49" s="36" t="s">
        <v>703</v>
      </c>
      <c r="E49" s="41">
        <v>41069</v>
      </c>
      <c r="F49" s="36" t="s">
        <v>695</v>
      </c>
      <c r="G49" s="41">
        <v>41099</v>
      </c>
      <c r="H49" s="38">
        <v>2009</v>
      </c>
      <c r="I49" s="44"/>
      <c r="J49" s="40"/>
    </row>
    <row r="50" spans="1:10" x14ac:dyDescent="0.25">
      <c r="A50" s="35"/>
      <c r="B50" s="36" t="s">
        <v>739</v>
      </c>
      <c r="C50" s="36" t="s">
        <v>679</v>
      </c>
      <c r="D50" s="36" t="s">
        <v>726</v>
      </c>
      <c r="E50" s="36">
        <v>99</v>
      </c>
      <c r="F50" s="36" t="s">
        <v>695</v>
      </c>
      <c r="G50" s="41">
        <v>41193</v>
      </c>
      <c r="H50" s="38">
        <v>2011</v>
      </c>
      <c r="I50" s="36"/>
      <c r="J50" s="40"/>
    </row>
    <row r="51" spans="1:10" x14ac:dyDescent="0.25">
      <c r="A51" s="35"/>
      <c r="B51" s="36"/>
      <c r="C51" s="36" t="s">
        <v>682</v>
      </c>
      <c r="D51" s="36" t="s">
        <v>675</v>
      </c>
      <c r="E51" s="36">
        <v>99</v>
      </c>
      <c r="F51" s="36" t="s">
        <v>740</v>
      </c>
      <c r="G51" s="36" t="s">
        <v>741</v>
      </c>
      <c r="H51" s="38">
        <v>2011</v>
      </c>
      <c r="I51" s="36"/>
      <c r="J51" s="40"/>
    </row>
    <row r="52" spans="1:10" x14ac:dyDescent="0.25">
      <c r="A52" s="35"/>
      <c r="B52" s="36"/>
      <c r="C52" s="36" t="s">
        <v>699</v>
      </c>
      <c r="D52" s="36" t="s">
        <v>742</v>
      </c>
      <c r="E52" s="36">
        <v>1</v>
      </c>
      <c r="F52" s="36" t="s">
        <v>743</v>
      </c>
      <c r="G52" s="36">
        <v>1</v>
      </c>
      <c r="H52" s="38">
        <v>2001</v>
      </c>
      <c r="I52" s="36"/>
      <c r="J52" s="40"/>
    </row>
    <row r="53" spans="1:10" x14ac:dyDescent="0.25">
      <c r="A53" s="35"/>
      <c r="B53" s="36" t="s">
        <v>744</v>
      </c>
      <c r="C53" s="36" t="s">
        <v>679</v>
      </c>
      <c r="D53" s="36" t="s">
        <v>745</v>
      </c>
      <c r="E53" s="41">
        <v>41092</v>
      </c>
      <c r="F53" s="36" t="s">
        <v>695</v>
      </c>
      <c r="G53" s="41">
        <v>41092</v>
      </c>
      <c r="H53" s="38">
        <v>2002</v>
      </c>
      <c r="I53" s="44"/>
      <c r="J53" s="40"/>
    </row>
    <row r="54" spans="1:10" x14ac:dyDescent="0.25">
      <c r="A54" s="35"/>
      <c r="B54" s="36"/>
      <c r="C54" s="36" t="s">
        <v>682</v>
      </c>
      <c r="D54" s="36" t="s">
        <v>745</v>
      </c>
      <c r="E54" s="41">
        <v>41092</v>
      </c>
      <c r="F54" s="36" t="s">
        <v>695</v>
      </c>
      <c r="G54" s="41">
        <v>41092</v>
      </c>
      <c r="H54" s="38">
        <v>2002</v>
      </c>
      <c r="I54" s="44"/>
      <c r="J54" s="40"/>
    </row>
    <row r="55" spans="1:10" x14ac:dyDescent="0.25">
      <c r="A55" s="35"/>
      <c r="B55" s="36"/>
      <c r="C55" s="36" t="s">
        <v>699</v>
      </c>
      <c r="D55" s="36" t="s">
        <v>745</v>
      </c>
      <c r="E55" s="41">
        <v>41092</v>
      </c>
      <c r="F55" s="36" t="s">
        <v>695</v>
      </c>
      <c r="G55" s="41">
        <v>41092</v>
      </c>
      <c r="H55" s="38">
        <v>2002</v>
      </c>
      <c r="I55" s="44"/>
      <c r="J55" s="40"/>
    </row>
    <row r="56" spans="1:10" x14ac:dyDescent="0.25">
      <c r="A56" s="35"/>
      <c r="B56" s="36" t="s">
        <v>746</v>
      </c>
      <c r="C56" s="36" t="s">
        <v>747</v>
      </c>
      <c r="D56" s="36" t="s">
        <v>745</v>
      </c>
      <c r="E56" s="36">
        <v>94</v>
      </c>
      <c r="F56" s="36" t="s">
        <v>695</v>
      </c>
      <c r="G56" s="36">
        <v>99</v>
      </c>
      <c r="H56" s="38">
        <v>1999</v>
      </c>
      <c r="I56" s="36"/>
      <c r="J56" s="40"/>
    </row>
    <row r="57" spans="1:10" x14ac:dyDescent="0.25">
      <c r="A57" s="35"/>
      <c r="B57" s="36"/>
      <c r="C57" s="36" t="s">
        <v>698</v>
      </c>
      <c r="D57" s="36" t="s">
        <v>745</v>
      </c>
      <c r="E57" s="36">
        <v>94</v>
      </c>
      <c r="F57" s="36"/>
      <c r="G57" s="36"/>
      <c r="H57" s="38"/>
      <c r="I57" s="36"/>
      <c r="J57" s="40"/>
    </row>
    <row r="58" spans="1:10" x14ac:dyDescent="0.25">
      <c r="A58" s="35"/>
      <c r="B58" s="36"/>
      <c r="C58" s="36" t="s">
        <v>699</v>
      </c>
      <c r="D58" s="36" t="s">
        <v>745</v>
      </c>
      <c r="E58" s="36">
        <v>94</v>
      </c>
      <c r="F58" s="36"/>
      <c r="G58" s="36"/>
      <c r="H58" s="38"/>
      <c r="I58" s="36"/>
      <c r="J58" s="40"/>
    </row>
    <row r="59" spans="1:10" x14ac:dyDescent="0.25">
      <c r="A59" s="35"/>
      <c r="B59" s="36" t="s">
        <v>748</v>
      </c>
      <c r="C59" s="36" t="s">
        <v>749</v>
      </c>
      <c r="D59" s="36" t="s">
        <v>750</v>
      </c>
      <c r="E59" s="36">
        <v>97</v>
      </c>
      <c r="F59" s="36"/>
      <c r="G59" s="36"/>
      <c r="H59" s="38"/>
      <c r="I59" s="36"/>
      <c r="J59" s="40"/>
    </row>
    <row r="60" spans="1:10" x14ac:dyDescent="0.25">
      <c r="A60" s="35"/>
      <c r="B60" s="36"/>
      <c r="C60" s="36" t="s">
        <v>698</v>
      </c>
      <c r="D60" s="36" t="s">
        <v>750</v>
      </c>
      <c r="E60" s="36">
        <v>97</v>
      </c>
      <c r="F60" s="36" t="s">
        <v>751</v>
      </c>
      <c r="G60" s="36">
        <v>1</v>
      </c>
      <c r="H60" s="38">
        <v>2001</v>
      </c>
      <c r="I60" s="36"/>
      <c r="J60" s="40"/>
    </row>
    <row r="61" spans="1:10" x14ac:dyDescent="0.25">
      <c r="A61" s="35"/>
      <c r="B61" s="36"/>
      <c r="C61" s="36" t="s">
        <v>699</v>
      </c>
      <c r="D61" s="36" t="s">
        <v>750</v>
      </c>
      <c r="E61" s="36">
        <v>97</v>
      </c>
      <c r="F61" s="46"/>
      <c r="G61" s="36"/>
      <c r="H61" s="38"/>
      <c r="I61" s="36"/>
      <c r="J61" s="40"/>
    </row>
    <row r="62" spans="1:10" x14ac:dyDescent="0.25">
      <c r="A62" s="35"/>
      <c r="B62" s="36" t="s">
        <v>752</v>
      </c>
      <c r="C62" s="36" t="s">
        <v>753</v>
      </c>
      <c r="D62" s="36" t="s">
        <v>745</v>
      </c>
      <c r="E62" s="36">
        <v>98</v>
      </c>
      <c r="F62" s="36"/>
      <c r="G62" s="36"/>
      <c r="H62" s="38"/>
      <c r="I62" s="36"/>
      <c r="J62" s="40"/>
    </row>
    <row r="63" spans="1:10" x14ac:dyDescent="0.25">
      <c r="A63" s="35"/>
      <c r="B63" s="36"/>
      <c r="C63" s="36" t="s">
        <v>754</v>
      </c>
      <c r="D63" s="36" t="s">
        <v>745</v>
      </c>
      <c r="E63" s="36">
        <v>98</v>
      </c>
      <c r="F63" s="36" t="s">
        <v>677</v>
      </c>
      <c r="G63" s="36">
        <v>1</v>
      </c>
      <c r="H63" s="38">
        <v>2001</v>
      </c>
      <c r="I63" s="36"/>
      <c r="J63" s="40"/>
    </row>
    <row r="64" spans="1:10" x14ac:dyDescent="0.25">
      <c r="A64" s="35"/>
      <c r="B64" s="36"/>
      <c r="C64" s="36" t="s">
        <v>699</v>
      </c>
      <c r="D64" s="36" t="s">
        <v>745</v>
      </c>
      <c r="E64" s="36">
        <v>98</v>
      </c>
      <c r="F64" s="46"/>
      <c r="G64" s="46"/>
      <c r="H64" s="47"/>
      <c r="I64" s="36"/>
      <c r="J64" s="40"/>
    </row>
    <row r="65" spans="1:10" x14ac:dyDescent="0.25">
      <c r="A65" s="35"/>
      <c r="B65" s="36" t="s">
        <v>755</v>
      </c>
      <c r="C65" s="36" t="s">
        <v>753</v>
      </c>
      <c r="D65" s="36" t="s">
        <v>750</v>
      </c>
      <c r="E65" s="36">
        <v>98</v>
      </c>
      <c r="F65" s="36" t="s">
        <v>695</v>
      </c>
      <c r="G65" s="36">
        <v>98</v>
      </c>
      <c r="H65" s="38">
        <v>1998</v>
      </c>
      <c r="I65" s="45">
        <v>37977</v>
      </c>
      <c r="J65" s="40"/>
    </row>
    <row r="66" spans="1:10" x14ac:dyDescent="0.25">
      <c r="A66" s="35"/>
      <c r="B66" s="36"/>
      <c r="C66" s="36" t="s">
        <v>699</v>
      </c>
      <c r="D66" s="36" t="s">
        <v>750</v>
      </c>
      <c r="E66" s="36">
        <v>98</v>
      </c>
      <c r="F66" s="36" t="s">
        <v>756</v>
      </c>
      <c r="G66" s="36">
        <v>98</v>
      </c>
      <c r="H66" s="38">
        <v>1998</v>
      </c>
      <c r="I66" s="45"/>
      <c r="J66" s="40"/>
    </row>
    <row r="67" spans="1:10" x14ac:dyDescent="0.25">
      <c r="A67" s="35"/>
      <c r="B67" s="36"/>
      <c r="C67" s="36" t="s">
        <v>754</v>
      </c>
      <c r="D67" s="36" t="s">
        <v>691</v>
      </c>
      <c r="E67" s="36">
        <v>0</v>
      </c>
      <c r="F67" s="46"/>
      <c r="G67" s="36">
        <v>0</v>
      </c>
      <c r="H67" s="38">
        <v>2000</v>
      </c>
      <c r="I67" s="45"/>
      <c r="J67" s="40"/>
    </row>
    <row r="68" spans="1:10" x14ac:dyDescent="0.25">
      <c r="A68" s="35"/>
      <c r="B68" s="36" t="s">
        <v>757</v>
      </c>
      <c r="C68" s="36" t="s">
        <v>747</v>
      </c>
      <c r="D68" s="36" t="s">
        <v>713</v>
      </c>
      <c r="E68" s="36">
        <v>99</v>
      </c>
      <c r="F68" s="36"/>
      <c r="G68" s="36"/>
      <c r="H68" s="38"/>
      <c r="I68" s="45">
        <v>37852</v>
      </c>
      <c r="J68" s="40"/>
    </row>
    <row r="69" spans="1:10" x14ac:dyDescent="0.25">
      <c r="A69" s="35"/>
      <c r="B69" s="36"/>
      <c r="C69" s="36" t="s">
        <v>698</v>
      </c>
      <c r="D69" s="36" t="s">
        <v>713</v>
      </c>
      <c r="E69" s="36">
        <v>99</v>
      </c>
      <c r="F69" s="36" t="s">
        <v>688</v>
      </c>
      <c r="G69" s="36">
        <v>99</v>
      </c>
      <c r="H69" s="38">
        <v>1999</v>
      </c>
      <c r="I69" s="45"/>
      <c r="J69" s="40"/>
    </row>
    <row r="70" spans="1:10" x14ac:dyDescent="0.25">
      <c r="A70" s="35"/>
      <c r="B70" s="36"/>
      <c r="C70" s="36" t="s">
        <v>699</v>
      </c>
      <c r="D70" s="36" t="s">
        <v>745</v>
      </c>
      <c r="E70" s="36">
        <v>95</v>
      </c>
      <c r="F70" s="46"/>
      <c r="G70" s="46"/>
      <c r="H70" s="47"/>
      <c r="I70" s="45"/>
      <c r="J70" s="40"/>
    </row>
    <row r="71" spans="1:10" x14ac:dyDescent="0.25">
      <c r="A71" s="35"/>
      <c r="B71" s="36" t="s">
        <v>758</v>
      </c>
      <c r="C71" s="36" t="s">
        <v>759</v>
      </c>
      <c r="D71" s="36" t="s">
        <v>745</v>
      </c>
      <c r="E71" s="36">
        <v>99</v>
      </c>
      <c r="F71" s="36" t="s">
        <v>677</v>
      </c>
      <c r="G71" s="36">
        <v>1</v>
      </c>
      <c r="H71" s="38">
        <v>2001</v>
      </c>
      <c r="I71" s="36"/>
      <c r="J71" s="40"/>
    </row>
    <row r="72" spans="1:10" x14ac:dyDescent="0.25">
      <c r="A72" s="35"/>
      <c r="B72" s="36"/>
      <c r="C72" s="36" t="s">
        <v>760</v>
      </c>
      <c r="D72" s="36"/>
      <c r="E72" s="36"/>
      <c r="F72" s="36"/>
      <c r="G72" s="36"/>
      <c r="H72" s="38"/>
      <c r="I72" s="36"/>
      <c r="J72" s="40"/>
    </row>
    <row r="73" spans="1:10" x14ac:dyDescent="0.25">
      <c r="A73" s="35"/>
      <c r="B73" s="36"/>
      <c r="C73" s="36" t="s">
        <v>699</v>
      </c>
      <c r="D73" s="36"/>
      <c r="E73" s="36"/>
      <c r="F73" s="36"/>
      <c r="G73" s="36"/>
      <c r="H73" s="38"/>
      <c r="I73" s="36"/>
      <c r="J73" s="40"/>
    </row>
    <row r="74" spans="1:10" x14ac:dyDescent="0.25">
      <c r="A74" s="35"/>
      <c r="B74" s="36" t="s">
        <v>761</v>
      </c>
      <c r="C74" s="36" t="s">
        <v>674</v>
      </c>
      <c r="D74" s="36" t="s">
        <v>675</v>
      </c>
      <c r="E74" s="41">
        <v>41122</v>
      </c>
      <c r="F74" s="36" t="s">
        <v>762</v>
      </c>
      <c r="G74" s="41">
        <v>41122</v>
      </c>
      <c r="H74" s="38">
        <v>2001</v>
      </c>
      <c r="I74" s="36"/>
      <c r="J74" s="40"/>
    </row>
    <row r="75" spans="1:10" x14ac:dyDescent="0.25">
      <c r="A75" s="48">
        <v>2</v>
      </c>
      <c r="B75" s="49" t="s">
        <v>763</v>
      </c>
      <c r="C75" s="49" t="s">
        <v>764</v>
      </c>
      <c r="D75" s="49" t="s">
        <v>726</v>
      </c>
      <c r="E75" s="49">
        <v>93</v>
      </c>
      <c r="F75" s="49" t="s">
        <v>688</v>
      </c>
      <c r="G75" s="49">
        <v>99</v>
      </c>
      <c r="H75" s="61">
        <v>1999</v>
      </c>
      <c r="I75" s="49"/>
      <c r="J75" s="62"/>
    </row>
    <row r="76" spans="1:10" x14ac:dyDescent="0.25">
      <c r="A76" s="48">
        <v>2</v>
      </c>
      <c r="B76" s="49"/>
      <c r="C76" s="49" t="s">
        <v>765</v>
      </c>
      <c r="D76" s="49" t="s">
        <v>726</v>
      </c>
      <c r="E76" s="49">
        <v>99</v>
      </c>
      <c r="F76" s="49"/>
      <c r="G76" s="49"/>
      <c r="H76" s="61"/>
      <c r="I76" s="63" t="s">
        <v>766</v>
      </c>
      <c r="J76" s="62"/>
    </row>
    <row r="77" spans="1:10" x14ac:dyDescent="0.25">
      <c r="A77" s="48">
        <v>2</v>
      </c>
      <c r="B77" s="49"/>
      <c r="C77" s="49" t="s">
        <v>767</v>
      </c>
      <c r="D77" s="49" t="s">
        <v>768</v>
      </c>
      <c r="E77" s="49">
        <v>91</v>
      </c>
      <c r="F77" s="49"/>
      <c r="G77" s="49"/>
      <c r="H77" s="61"/>
      <c r="I77" s="64"/>
      <c r="J77" s="62"/>
    </row>
    <row r="78" spans="1:10" x14ac:dyDescent="0.25">
      <c r="A78" s="48">
        <v>2</v>
      </c>
      <c r="B78" s="49"/>
      <c r="C78" s="49" t="s">
        <v>769</v>
      </c>
      <c r="D78" s="49" t="s">
        <v>726</v>
      </c>
      <c r="E78" s="49">
        <v>93</v>
      </c>
      <c r="F78" s="49"/>
      <c r="G78" s="49"/>
      <c r="H78" s="61"/>
      <c r="I78" s="64"/>
      <c r="J78" s="62"/>
    </row>
    <row r="79" spans="1:10" x14ac:dyDescent="0.25">
      <c r="A79" s="35"/>
      <c r="B79" s="36" t="s">
        <v>770</v>
      </c>
      <c r="C79" s="36" t="s">
        <v>749</v>
      </c>
      <c r="D79" s="36" t="s">
        <v>745</v>
      </c>
      <c r="E79" s="36">
        <v>98</v>
      </c>
      <c r="F79" s="36" t="s">
        <v>695</v>
      </c>
      <c r="G79" s="36">
        <v>98</v>
      </c>
      <c r="H79" s="38">
        <v>1998</v>
      </c>
      <c r="I79" s="36"/>
      <c r="J79" s="40"/>
    </row>
    <row r="80" spans="1:10" x14ac:dyDescent="0.25">
      <c r="A80" s="35"/>
      <c r="B80" s="36"/>
      <c r="C80" s="36" t="s">
        <v>771</v>
      </c>
      <c r="D80" s="36"/>
      <c r="E80" s="36"/>
      <c r="F80" s="36"/>
      <c r="G80" s="36"/>
      <c r="H80" s="38"/>
      <c r="I80" s="36"/>
      <c r="J80" s="40"/>
    </row>
    <row r="81" spans="1:10" x14ac:dyDescent="0.25">
      <c r="A81" s="35"/>
      <c r="B81" s="36"/>
      <c r="C81" s="36" t="s">
        <v>699</v>
      </c>
      <c r="D81" s="36"/>
      <c r="E81" s="36"/>
      <c r="F81" s="36"/>
      <c r="G81" s="36"/>
      <c r="H81" s="38"/>
      <c r="I81" s="36"/>
      <c r="J81" s="40"/>
    </row>
    <row r="82" spans="1:10" x14ac:dyDescent="0.25">
      <c r="A82" s="35"/>
      <c r="B82" s="36" t="s">
        <v>772</v>
      </c>
      <c r="C82" s="36" t="s">
        <v>773</v>
      </c>
      <c r="D82" s="36" t="s">
        <v>768</v>
      </c>
      <c r="E82" s="36">
        <v>99</v>
      </c>
      <c r="F82" s="36" t="s">
        <v>695</v>
      </c>
      <c r="G82" s="36">
        <v>99</v>
      </c>
      <c r="H82" s="38">
        <v>1999</v>
      </c>
      <c r="I82" s="36"/>
      <c r="J82" s="40"/>
    </row>
    <row r="83" spans="1:10" x14ac:dyDescent="0.25">
      <c r="A83" s="35"/>
      <c r="B83" s="36"/>
      <c r="C83" s="36" t="s">
        <v>774</v>
      </c>
      <c r="D83" s="36" t="s">
        <v>768</v>
      </c>
      <c r="E83" s="36">
        <v>99</v>
      </c>
      <c r="F83" s="36"/>
      <c r="G83" s="36"/>
      <c r="H83" s="38"/>
      <c r="I83" s="36"/>
      <c r="J83" s="40"/>
    </row>
    <row r="84" spans="1:10" x14ac:dyDescent="0.25">
      <c r="A84" s="35"/>
      <c r="B84" s="36"/>
      <c r="C84" s="36" t="s">
        <v>699</v>
      </c>
      <c r="D84" s="36" t="s">
        <v>768</v>
      </c>
      <c r="E84" s="36">
        <v>99</v>
      </c>
      <c r="F84" s="36"/>
      <c r="G84" s="36"/>
      <c r="H84" s="38"/>
      <c r="I84" s="36"/>
      <c r="J84" s="40"/>
    </row>
    <row r="85" spans="1:10" x14ac:dyDescent="0.25">
      <c r="A85" s="35"/>
      <c r="B85" s="36" t="s">
        <v>775</v>
      </c>
      <c r="C85" s="36" t="s">
        <v>776</v>
      </c>
      <c r="D85" s="36" t="s">
        <v>745</v>
      </c>
      <c r="E85" s="41">
        <v>41094</v>
      </c>
      <c r="F85" s="36" t="s">
        <v>723</v>
      </c>
      <c r="G85" s="41">
        <v>41125</v>
      </c>
      <c r="H85" s="38">
        <v>2004</v>
      </c>
      <c r="I85" s="36"/>
      <c r="J85" s="40"/>
    </row>
    <row r="86" spans="1:10" x14ac:dyDescent="0.25">
      <c r="A86" s="35"/>
      <c r="B86" s="36" t="s">
        <v>777</v>
      </c>
      <c r="C86" s="36" t="s">
        <v>778</v>
      </c>
      <c r="D86" s="36" t="s">
        <v>726</v>
      </c>
      <c r="E86" s="36">
        <v>98</v>
      </c>
      <c r="F86" s="36" t="s">
        <v>677</v>
      </c>
      <c r="G86" s="36">
        <v>98</v>
      </c>
      <c r="H86" s="38">
        <v>1998</v>
      </c>
      <c r="I86" s="36"/>
      <c r="J86" s="40"/>
    </row>
    <row r="87" spans="1:10" x14ac:dyDescent="0.25">
      <c r="A87" s="35"/>
      <c r="B87" s="36"/>
      <c r="C87" s="36" t="s">
        <v>774</v>
      </c>
      <c r="D87" s="36" t="s">
        <v>726</v>
      </c>
      <c r="E87" s="36">
        <v>98</v>
      </c>
      <c r="F87" s="36"/>
      <c r="G87" s="36"/>
      <c r="H87" s="38"/>
      <c r="I87" s="36"/>
      <c r="J87" s="40"/>
    </row>
    <row r="88" spans="1:10" x14ac:dyDescent="0.25">
      <c r="A88" s="35"/>
      <c r="B88" s="36"/>
      <c r="C88" s="36" t="s">
        <v>699</v>
      </c>
      <c r="D88" s="36" t="s">
        <v>726</v>
      </c>
      <c r="E88" s="36">
        <v>98</v>
      </c>
      <c r="F88" s="36"/>
      <c r="G88" s="36"/>
      <c r="H88" s="38"/>
      <c r="I88" s="36"/>
      <c r="J88" s="40"/>
    </row>
    <row r="89" spans="1:10" x14ac:dyDescent="0.25">
      <c r="A89" s="35"/>
      <c r="B89" s="36" t="s">
        <v>779</v>
      </c>
      <c r="C89" s="36" t="s">
        <v>780</v>
      </c>
      <c r="D89" s="36" t="s">
        <v>691</v>
      </c>
      <c r="E89" s="36">
        <v>99</v>
      </c>
      <c r="F89" s="36" t="s">
        <v>681</v>
      </c>
      <c r="G89" s="36">
        <v>99</v>
      </c>
      <c r="H89" s="38">
        <v>1999</v>
      </c>
      <c r="I89" s="36"/>
      <c r="J89" s="40"/>
    </row>
    <row r="90" spans="1:10" x14ac:dyDescent="0.25">
      <c r="A90" s="35"/>
      <c r="B90" s="36"/>
      <c r="C90" s="36" t="s">
        <v>781</v>
      </c>
      <c r="D90" s="36" t="s">
        <v>694</v>
      </c>
      <c r="E90" s="36">
        <v>99</v>
      </c>
      <c r="F90" s="36"/>
      <c r="G90" s="36"/>
      <c r="H90" s="38"/>
      <c r="I90" s="36"/>
      <c r="J90" s="40"/>
    </row>
    <row r="91" spans="1:10" x14ac:dyDescent="0.25">
      <c r="A91" s="35"/>
      <c r="B91" s="36"/>
      <c r="C91" s="36" t="s">
        <v>699</v>
      </c>
      <c r="D91" s="36" t="s">
        <v>745</v>
      </c>
      <c r="E91" s="36">
        <v>93</v>
      </c>
      <c r="F91" s="36"/>
      <c r="G91" s="36"/>
      <c r="H91" s="38"/>
      <c r="I91" s="36"/>
      <c r="J91" s="40"/>
    </row>
    <row r="92" spans="1:10" x14ac:dyDescent="0.25">
      <c r="A92" s="35"/>
      <c r="B92" s="36" t="s">
        <v>782</v>
      </c>
      <c r="C92" s="36" t="s">
        <v>783</v>
      </c>
      <c r="D92" s="36" t="s">
        <v>694</v>
      </c>
      <c r="E92" s="36">
        <v>99</v>
      </c>
      <c r="F92" s="36" t="s">
        <v>677</v>
      </c>
      <c r="G92" s="36">
        <v>99</v>
      </c>
      <c r="H92" s="38">
        <v>1999</v>
      </c>
      <c r="I92" s="36"/>
      <c r="J92" s="40"/>
    </row>
    <row r="93" spans="1:10" x14ac:dyDescent="0.25">
      <c r="A93" s="35"/>
      <c r="B93" s="36"/>
      <c r="C93" s="36" t="s">
        <v>784</v>
      </c>
      <c r="D93" s="36" t="s">
        <v>694</v>
      </c>
      <c r="E93" s="36">
        <v>99</v>
      </c>
      <c r="F93" s="36"/>
      <c r="G93" s="36"/>
      <c r="H93" s="38"/>
      <c r="I93" s="36"/>
      <c r="J93" s="40"/>
    </row>
    <row r="94" spans="1:10" x14ac:dyDescent="0.25">
      <c r="A94" s="35"/>
      <c r="B94" s="36"/>
      <c r="C94" s="36" t="s">
        <v>699</v>
      </c>
      <c r="D94" s="36" t="s">
        <v>694</v>
      </c>
      <c r="E94" s="36">
        <v>99</v>
      </c>
      <c r="F94" s="36"/>
      <c r="G94" s="36"/>
      <c r="H94" s="38"/>
      <c r="I94" s="36"/>
      <c r="J94" s="40"/>
    </row>
    <row r="95" spans="1:10" x14ac:dyDescent="0.25">
      <c r="A95" s="35"/>
      <c r="B95" s="36" t="s">
        <v>785</v>
      </c>
      <c r="C95" s="36" t="s">
        <v>674</v>
      </c>
      <c r="D95" s="36" t="s">
        <v>694</v>
      </c>
      <c r="E95" s="41">
        <v>41031</v>
      </c>
      <c r="F95" s="36" t="s">
        <v>695</v>
      </c>
      <c r="G95" s="41">
        <v>41031</v>
      </c>
      <c r="H95" s="38">
        <v>2002</v>
      </c>
      <c r="I95" s="36"/>
      <c r="J95" s="40"/>
    </row>
    <row r="96" spans="1:10" x14ac:dyDescent="0.25">
      <c r="A96" s="48">
        <v>22</v>
      </c>
      <c r="B96" s="49" t="s">
        <v>786</v>
      </c>
      <c r="C96" s="49" t="s">
        <v>747</v>
      </c>
      <c r="D96" s="49" t="s">
        <v>694</v>
      </c>
      <c r="E96" s="49">
        <v>99</v>
      </c>
      <c r="F96" s="49" t="s">
        <v>695</v>
      </c>
      <c r="G96" s="49">
        <v>99</v>
      </c>
      <c r="H96" s="61">
        <v>1999</v>
      </c>
      <c r="I96" s="49"/>
      <c r="J96" s="62"/>
    </row>
    <row r="97" spans="1:10" x14ac:dyDescent="0.25">
      <c r="A97" s="48">
        <v>22</v>
      </c>
      <c r="B97" s="49"/>
      <c r="C97" s="49" t="s">
        <v>787</v>
      </c>
      <c r="D97" s="49" t="s">
        <v>694</v>
      </c>
      <c r="E97" s="49">
        <v>99</v>
      </c>
      <c r="F97" s="49"/>
      <c r="G97" s="49"/>
      <c r="H97" s="61"/>
      <c r="I97" s="49"/>
      <c r="J97" s="62"/>
    </row>
    <row r="98" spans="1:10" x14ac:dyDescent="0.25">
      <c r="A98" s="48">
        <v>22</v>
      </c>
      <c r="B98" s="49"/>
      <c r="C98" s="49" t="s">
        <v>699</v>
      </c>
      <c r="D98" s="49" t="s">
        <v>694</v>
      </c>
      <c r="E98" s="49">
        <v>99</v>
      </c>
      <c r="F98" s="49"/>
      <c r="G98" s="49"/>
      <c r="H98" s="61"/>
      <c r="I98" s="49"/>
      <c r="J98" s="62"/>
    </row>
    <row r="99" spans="1:10" x14ac:dyDescent="0.25">
      <c r="A99" s="35"/>
      <c r="B99" s="36" t="s">
        <v>788</v>
      </c>
      <c r="C99" s="36" t="s">
        <v>764</v>
      </c>
      <c r="D99" s="36" t="s">
        <v>694</v>
      </c>
      <c r="E99" s="36">
        <v>2</v>
      </c>
      <c r="F99" s="36" t="s">
        <v>789</v>
      </c>
      <c r="G99" s="36">
        <v>2</v>
      </c>
      <c r="H99" s="38">
        <v>2002</v>
      </c>
      <c r="I99" s="45">
        <v>37734</v>
      </c>
      <c r="J99" s="40"/>
    </row>
    <row r="100" spans="1:10" x14ac:dyDescent="0.25">
      <c r="A100" s="35"/>
      <c r="B100" s="36"/>
      <c r="C100" s="36" t="s">
        <v>790</v>
      </c>
      <c r="D100" s="36" t="s">
        <v>694</v>
      </c>
      <c r="E100" s="36">
        <v>2</v>
      </c>
      <c r="F100" s="36" t="s">
        <v>688</v>
      </c>
      <c r="G100" s="36">
        <v>99</v>
      </c>
      <c r="H100" s="38">
        <v>1999</v>
      </c>
      <c r="I100" s="45"/>
      <c r="J100" s="40"/>
    </row>
    <row r="101" spans="1:10" x14ac:dyDescent="0.25">
      <c r="A101" s="35"/>
      <c r="B101" s="36"/>
      <c r="C101" s="36" t="s">
        <v>699</v>
      </c>
      <c r="D101" s="36" t="s">
        <v>745</v>
      </c>
      <c r="E101" s="36">
        <v>93</v>
      </c>
      <c r="F101" s="46"/>
      <c r="G101" s="36">
        <v>99</v>
      </c>
      <c r="H101" s="38">
        <v>1999</v>
      </c>
      <c r="I101" s="45"/>
      <c r="J101" s="40"/>
    </row>
    <row r="102" spans="1:10" x14ac:dyDescent="0.25">
      <c r="A102" s="35"/>
      <c r="B102" s="36" t="s">
        <v>791</v>
      </c>
      <c r="C102" s="36" t="s">
        <v>747</v>
      </c>
      <c r="D102" s="36" t="s">
        <v>675</v>
      </c>
      <c r="E102" s="36">
        <v>99</v>
      </c>
      <c r="F102" s="36" t="s">
        <v>688</v>
      </c>
      <c r="G102" s="36">
        <v>99</v>
      </c>
      <c r="H102" s="38">
        <v>1999</v>
      </c>
      <c r="I102" s="45">
        <v>37813</v>
      </c>
      <c r="J102" s="40"/>
    </row>
    <row r="103" spans="1:10" x14ac:dyDescent="0.25">
      <c r="A103" s="35"/>
      <c r="B103" s="36"/>
      <c r="C103" s="36" t="s">
        <v>792</v>
      </c>
      <c r="D103" s="36" t="s">
        <v>726</v>
      </c>
      <c r="E103" s="36">
        <v>99</v>
      </c>
      <c r="F103" s="36"/>
      <c r="G103" s="36"/>
      <c r="H103" s="38"/>
      <c r="I103" s="45"/>
      <c r="J103" s="40"/>
    </row>
    <row r="104" spans="1:10" x14ac:dyDescent="0.25">
      <c r="A104" s="35"/>
      <c r="B104" s="36"/>
      <c r="C104" s="36" t="s">
        <v>699</v>
      </c>
      <c r="D104" s="36" t="s">
        <v>745</v>
      </c>
      <c r="E104" s="36">
        <v>93</v>
      </c>
      <c r="F104" s="36"/>
      <c r="G104" s="36"/>
      <c r="H104" s="38"/>
      <c r="I104" s="45"/>
      <c r="J104" s="40"/>
    </row>
    <row r="105" spans="1:10" x14ac:dyDescent="0.25">
      <c r="A105" s="35"/>
      <c r="B105" s="36" t="s">
        <v>793</v>
      </c>
      <c r="C105" s="36" t="s">
        <v>794</v>
      </c>
      <c r="D105" s="36" t="s">
        <v>694</v>
      </c>
      <c r="E105" s="36">
        <v>99</v>
      </c>
      <c r="F105" s="36" t="s">
        <v>688</v>
      </c>
      <c r="G105" s="36">
        <v>99</v>
      </c>
      <c r="H105" s="38">
        <v>1999</v>
      </c>
      <c r="I105" s="36"/>
      <c r="J105" s="40"/>
    </row>
    <row r="106" spans="1:10" x14ac:dyDescent="0.25">
      <c r="A106" s="35"/>
      <c r="B106" s="36"/>
      <c r="C106" s="36" t="s">
        <v>784</v>
      </c>
      <c r="D106" s="36" t="s">
        <v>694</v>
      </c>
      <c r="E106" s="36">
        <v>99</v>
      </c>
      <c r="F106" s="36"/>
      <c r="G106" s="36"/>
      <c r="H106" s="38"/>
      <c r="I106" s="36"/>
      <c r="J106" s="40"/>
    </row>
    <row r="107" spans="1:10" x14ac:dyDescent="0.25">
      <c r="A107" s="35"/>
      <c r="B107" s="36"/>
      <c r="C107" s="36" t="s">
        <v>699</v>
      </c>
      <c r="D107" s="36" t="s">
        <v>694</v>
      </c>
      <c r="E107" s="36">
        <v>99</v>
      </c>
      <c r="F107" s="36"/>
      <c r="G107" s="36"/>
      <c r="H107" s="38"/>
      <c r="I107" s="36"/>
      <c r="J107" s="40"/>
    </row>
    <row r="108" spans="1:10" x14ac:dyDescent="0.25">
      <c r="A108" s="35"/>
      <c r="B108" s="36" t="s">
        <v>795</v>
      </c>
      <c r="C108" s="36" t="s">
        <v>780</v>
      </c>
      <c r="D108" s="36" t="s">
        <v>726</v>
      </c>
      <c r="E108" s="36">
        <v>99</v>
      </c>
      <c r="F108" s="36" t="s">
        <v>688</v>
      </c>
      <c r="G108" s="36">
        <v>99</v>
      </c>
      <c r="H108" s="38">
        <v>1999</v>
      </c>
      <c r="I108" s="45">
        <v>37977</v>
      </c>
      <c r="J108" s="40"/>
    </row>
    <row r="109" spans="1:10" x14ac:dyDescent="0.25">
      <c r="A109" s="35"/>
      <c r="B109" s="36"/>
      <c r="C109" s="36" t="s">
        <v>790</v>
      </c>
      <c r="D109" s="36" t="s">
        <v>726</v>
      </c>
      <c r="E109" s="36">
        <v>99</v>
      </c>
      <c r="F109" s="36"/>
      <c r="G109" s="36"/>
      <c r="H109" s="38"/>
      <c r="I109" s="45"/>
      <c r="J109" s="40"/>
    </row>
    <row r="110" spans="1:10" x14ac:dyDescent="0.25">
      <c r="A110" s="35"/>
      <c r="B110" s="36"/>
      <c r="C110" s="36" t="s">
        <v>699</v>
      </c>
      <c r="D110" s="36" t="s">
        <v>726</v>
      </c>
      <c r="E110" s="36">
        <v>99</v>
      </c>
      <c r="F110" s="36"/>
      <c r="G110" s="36"/>
      <c r="H110" s="38"/>
      <c r="I110" s="45"/>
      <c r="J110" s="40"/>
    </row>
    <row r="111" spans="1:10" x14ac:dyDescent="0.25">
      <c r="A111" s="35"/>
      <c r="B111" s="36" t="s">
        <v>796</v>
      </c>
      <c r="C111" s="36" t="s">
        <v>674</v>
      </c>
      <c r="D111" s="36" t="s">
        <v>726</v>
      </c>
      <c r="E111" s="36">
        <v>1</v>
      </c>
      <c r="F111" s="36" t="s">
        <v>688</v>
      </c>
      <c r="G111" s="36">
        <v>1</v>
      </c>
      <c r="H111" s="38">
        <v>2001</v>
      </c>
      <c r="I111" s="36"/>
      <c r="J111" s="40"/>
    </row>
    <row r="112" spans="1:10" x14ac:dyDescent="0.25">
      <c r="A112" s="35"/>
      <c r="B112" s="36" t="s">
        <v>797</v>
      </c>
      <c r="C112" s="36" t="s">
        <v>798</v>
      </c>
      <c r="D112" s="36" t="s">
        <v>713</v>
      </c>
      <c r="E112" s="36">
        <v>99</v>
      </c>
      <c r="F112" s="36" t="s">
        <v>688</v>
      </c>
      <c r="G112" s="36">
        <v>99</v>
      </c>
      <c r="H112" s="38">
        <v>1999</v>
      </c>
      <c r="I112" s="45">
        <v>37748</v>
      </c>
      <c r="J112" s="40"/>
    </row>
    <row r="113" spans="1:10" x14ac:dyDescent="0.25">
      <c r="A113" s="35"/>
      <c r="B113" s="36"/>
      <c r="C113" s="36" t="s">
        <v>732</v>
      </c>
      <c r="D113" s="36" t="s">
        <v>713</v>
      </c>
      <c r="E113" s="36">
        <v>99</v>
      </c>
      <c r="F113" s="36" t="s">
        <v>688</v>
      </c>
      <c r="G113" s="36">
        <v>99</v>
      </c>
      <c r="H113" s="38">
        <v>1999</v>
      </c>
      <c r="I113" s="45"/>
      <c r="J113" s="40"/>
    </row>
    <row r="114" spans="1:10" x14ac:dyDescent="0.25">
      <c r="A114" s="35"/>
      <c r="B114" s="36"/>
      <c r="C114" s="36" t="s">
        <v>699</v>
      </c>
      <c r="D114" s="36" t="s">
        <v>745</v>
      </c>
      <c r="E114" s="36">
        <v>93</v>
      </c>
      <c r="F114" s="36" t="s">
        <v>688</v>
      </c>
      <c r="G114" s="36">
        <v>99</v>
      </c>
      <c r="H114" s="38">
        <v>1999</v>
      </c>
      <c r="I114" s="45"/>
      <c r="J114" s="40"/>
    </row>
    <row r="115" spans="1:10" x14ac:dyDescent="0.25">
      <c r="A115" s="35"/>
      <c r="B115" s="36" t="s">
        <v>799</v>
      </c>
      <c r="C115" s="36" t="s">
        <v>778</v>
      </c>
      <c r="D115" s="36" t="s">
        <v>694</v>
      </c>
      <c r="E115" s="36">
        <v>99</v>
      </c>
      <c r="F115" s="36" t="s">
        <v>695</v>
      </c>
      <c r="G115" s="36">
        <v>99</v>
      </c>
      <c r="H115" s="38">
        <v>1999</v>
      </c>
      <c r="I115" s="36"/>
      <c r="J115" s="40"/>
    </row>
    <row r="116" spans="1:10" x14ac:dyDescent="0.25">
      <c r="A116" s="35"/>
      <c r="B116" s="36"/>
      <c r="C116" s="36" t="s">
        <v>800</v>
      </c>
      <c r="D116" s="36" t="s">
        <v>694</v>
      </c>
      <c r="E116" s="36">
        <v>99</v>
      </c>
      <c r="F116" s="36" t="s">
        <v>695</v>
      </c>
      <c r="G116" s="36">
        <v>99</v>
      </c>
      <c r="H116" s="38">
        <v>1999</v>
      </c>
      <c r="I116" s="36"/>
      <c r="J116" s="40"/>
    </row>
    <row r="117" spans="1:10" x14ac:dyDescent="0.25">
      <c r="A117" s="35"/>
      <c r="B117" s="36"/>
      <c r="C117" s="36" t="s">
        <v>699</v>
      </c>
      <c r="D117" s="36" t="s">
        <v>801</v>
      </c>
      <c r="E117" s="36">
        <v>1</v>
      </c>
      <c r="F117" s="36" t="s">
        <v>688</v>
      </c>
      <c r="G117" s="36">
        <v>1</v>
      </c>
      <c r="H117" s="38"/>
      <c r="I117" s="36"/>
      <c r="J117" s="40"/>
    </row>
    <row r="118" spans="1:10" x14ac:dyDescent="0.25">
      <c r="A118" s="35"/>
      <c r="B118" s="36" t="s">
        <v>802</v>
      </c>
      <c r="C118" s="36" t="s">
        <v>730</v>
      </c>
      <c r="D118" s="36" t="s">
        <v>745</v>
      </c>
      <c r="E118" s="36">
        <v>99</v>
      </c>
      <c r="F118" s="36" t="s">
        <v>695</v>
      </c>
      <c r="G118" s="36">
        <v>99</v>
      </c>
      <c r="H118" s="38">
        <v>1999</v>
      </c>
      <c r="I118" s="41">
        <v>41133</v>
      </c>
      <c r="J118" s="40"/>
    </row>
    <row r="119" spans="1:10" x14ac:dyDescent="0.25">
      <c r="A119" s="35"/>
      <c r="B119" s="36"/>
      <c r="C119" s="36" t="s">
        <v>803</v>
      </c>
      <c r="D119" s="36" t="s">
        <v>745</v>
      </c>
      <c r="E119" s="36">
        <v>99</v>
      </c>
      <c r="F119" s="36" t="s">
        <v>695</v>
      </c>
      <c r="G119" s="36">
        <v>99</v>
      </c>
      <c r="H119" s="38">
        <v>1999</v>
      </c>
      <c r="I119" s="36" t="s">
        <v>804</v>
      </c>
      <c r="J119" s="40"/>
    </row>
    <row r="120" spans="1:10" x14ac:dyDescent="0.25">
      <c r="A120" s="35"/>
      <c r="B120" s="36"/>
      <c r="C120" s="36" t="s">
        <v>699</v>
      </c>
      <c r="D120" s="46"/>
      <c r="E120" s="46"/>
      <c r="F120" s="46"/>
      <c r="G120" s="46"/>
      <c r="H120" s="47"/>
      <c r="I120" s="36" t="s">
        <v>805</v>
      </c>
      <c r="J120" s="40"/>
    </row>
    <row r="121" spans="1:10" x14ac:dyDescent="0.25">
      <c r="A121" s="35"/>
      <c r="B121" s="36" t="s">
        <v>806</v>
      </c>
      <c r="C121" s="36" t="s">
        <v>807</v>
      </c>
      <c r="D121" s="36" t="s">
        <v>691</v>
      </c>
      <c r="E121" s="36">
        <v>99</v>
      </c>
      <c r="F121" s="36" t="s">
        <v>688</v>
      </c>
      <c r="G121" s="36">
        <v>99</v>
      </c>
      <c r="H121" s="38">
        <v>1999</v>
      </c>
      <c r="I121" s="36"/>
      <c r="J121" s="40"/>
    </row>
    <row r="122" spans="1:10" x14ac:dyDescent="0.25">
      <c r="A122" s="35"/>
      <c r="B122" s="36"/>
      <c r="C122" s="36" t="s">
        <v>808</v>
      </c>
      <c r="D122" s="36" t="s">
        <v>691</v>
      </c>
      <c r="E122" s="36">
        <v>99</v>
      </c>
      <c r="F122" s="36"/>
      <c r="G122" s="36"/>
      <c r="H122" s="38"/>
      <c r="I122" s="36"/>
      <c r="J122" s="40"/>
    </row>
    <row r="123" spans="1:10" x14ac:dyDescent="0.25">
      <c r="A123" s="35"/>
      <c r="B123" s="36"/>
      <c r="C123" s="36" t="s">
        <v>699</v>
      </c>
      <c r="D123" s="36" t="s">
        <v>691</v>
      </c>
      <c r="E123" s="36">
        <v>99</v>
      </c>
      <c r="F123" s="36"/>
      <c r="G123" s="36"/>
      <c r="H123" s="38"/>
      <c r="I123" s="36"/>
      <c r="J123" s="40"/>
    </row>
    <row r="124" spans="1:10" x14ac:dyDescent="0.25">
      <c r="A124" s="35"/>
      <c r="B124" s="36" t="s">
        <v>809</v>
      </c>
      <c r="C124" s="36" t="s">
        <v>807</v>
      </c>
      <c r="D124" s="36" t="s">
        <v>691</v>
      </c>
      <c r="E124" s="36">
        <v>99</v>
      </c>
      <c r="F124" s="36" t="s">
        <v>688</v>
      </c>
      <c r="G124" s="36">
        <v>99</v>
      </c>
      <c r="H124" s="38">
        <v>1999</v>
      </c>
      <c r="I124" s="45">
        <v>37855</v>
      </c>
      <c r="J124" s="40"/>
    </row>
    <row r="125" spans="1:10" x14ac:dyDescent="0.25">
      <c r="A125" s="35"/>
      <c r="B125" s="36"/>
      <c r="C125" s="36" t="s">
        <v>810</v>
      </c>
      <c r="D125" s="36" t="s">
        <v>691</v>
      </c>
      <c r="E125" s="36">
        <v>99</v>
      </c>
      <c r="F125" s="36"/>
      <c r="G125" s="36"/>
      <c r="H125" s="38"/>
      <c r="I125" s="45"/>
      <c r="J125" s="40"/>
    </row>
    <row r="126" spans="1:10" x14ac:dyDescent="0.25">
      <c r="A126" s="35"/>
      <c r="B126" s="36"/>
      <c r="C126" s="36" t="s">
        <v>699</v>
      </c>
      <c r="D126" s="36" t="s">
        <v>691</v>
      </c>
      <c r="E126" s="36">
        <v>99</v>
      </c>
      <c r="F126" s="36"/>
      <c r="G126" s="36"/>
      <c r="H126" s="38"/>
      <c r="I126" s="45"/>
      <c r="J126" s="40"/>
    </row>
    <row r="127" spans="1:10" x14ac:dyDescent="0.25">
      <c r="A127" s="35"/>
      <c r="B127" s="36" t="s">
        <v>568</v>
      </c>
      <c r="C127" s="36" t="s">
        <v>674</v>
      </c>
      <c r="D127" s="36" t="s">
        <v>726</v>
      </c>
      <c r="E127" s="41">
        <v>41068</v>
      </c>
      <c r="F127" s="36" t="s">
        <v>695</v>
      </c>
      <c r="G127" s="41">
        <v>41068</v>
      </c>
      <c r="H127" s="38">
        <v>2008</v>
      </c>
      <c r="I127" s="36"/>
      <c r="J127" s="40"/>
    </row>
    <row r="128" spans="1:10" x14ac:dyDescent="0.25">
      <c r="A128" s="35"/>
      <c r="B128" s="36" t="s">
        <v>569</v>
      </c>
      <c r="C128" s="36" t="s">
        <v>674</v>
      </c>
      <c r="D128" s="36" t="s">
        <v>694</v>
      </c>
      <c r="E128" s="41">
        <v>41097</v>
      </c>
      <c r="F128" s="36" t="s">
        <v>695</v>
      </c>
      <c r="G128" s="41">
        <v>41097</v>
      </c>
      <c r="H128" s="38">
        <v>2007</v>
      </c>
      <c r="I128" s="36"/>
      <c r="J128" s="40"/>
    </row>
    <row r="129" spans="1:10" x14ac:dyDescent="0.25">
      <c r="A129" s="35"/>
      <c r="B129" s="36" t="s">
        <v>811</v>
      </c>
      <c r="C129" s="36" t="s">
        <v>736</v>
      </c>
      <c r="D129" s="36" t="s">
        <v>675</v>
      </c>
      <c r="E129" s="36">
        <v>99</v>
      </c>
      <c r="F129" s="36" t="s">
        <v>688</v>
      </c>
      <c r="G129" s="36">
        <v>99</v>
      </c>
      <c r="H129" s="38">
        <v>1999</v>
      </c>
      <c r="I129" s="45">
        <v>37846</v>
      </c>
      <c r="J129" s="40"/>
    </row>
    <row r="130" spans="1:10" x14ac:dyDescent="0.25">
      <c r="A130" s="35"/>
      <c r="B130" s="36"/>
      <c r="C130" s="36" t="s">
        <v>812</v>
      </c>
      <c r="D130" s="36" t="s">
        <v>675</v>
      </c>
      <c r="E130" s="36">
        <v>99</v>
      </c>
      <c r="F130" s="36"/>
      <c r="G130" s="36"/>
      <c r="H130" s="38"/>
      <c r="I130" s="45"/>
      <c r="J130" s="40"/>
    </row>
    <row r="131" spans="1:10" x14ac:dyDescent="0.25">
      <c r="A131" s="35"/>
      <c r="B131" s="36"/>
      <c r="C131" s="36" t="s">
        <v>699</v>
      </c>
      <c r="D131" s="36" t="s">
        <v>675</v>
      </c>
      <c r="E131" s="36">
        <v>99</v>
      </c>
      <c r="F131" s="36"/>
      <c r="G131" s="36"/>
      <c r="H131" s="38"/>
      <c r="I131" s="45"/>
      <c r="J131" s="40"/>
    </row>
    <row r="132" spans="1:10" x14ac:dyDescent="0.25">
      <c r="A132" s="35"/>
      <c r="B132" s="36" t="s">
        <v>813</v>
      </c>
      <c r="C132" s="36" t="s">
        <v>773</v>
      </c>
      <c r="D132" s="36" t="s">
        <v>687</v>
      </c>
      <c r="E132" s="36">
        <v>99</v>
      </c>
      <c r="F132" s="36" t="s">
        <v>814</v>
      </c>
      <c r="G132" s="36">
        <v>99</v>
      </c>
      <c r="H132" s="38">
        <v>1999</v>
      </c>
      <c r="I132" s="45">
        <v>37882</v>
      </c>
      <c r="J132" s="40"/>
    </row>
    <row r="133" spans="1:10" x14ac:dyDescent="0.25">
      <c r="A133" s="35"/>
      <c r="B133" s="36"/>
      <c r="C133" s="36" t="s">
        <v>774</v>
      </c>
      <c r="D133" s="36" t="s">
        <v>750</v>
      </c>
      <c r="E133" s="36">
        <v>99</v>
      </c>
      <c r="F133" s="36"/>
      <c r="G133" s="36"/>
      <c r="H133" s="38"/>
      <c r="I133" s="45"/>
      <c r="J133" s="40"/>
    </row>
    <row r="134" spans="1:10" x14ac:dyDescent="0.25">
      <c r="A134" s="35"/>
      <c r="B134" s="36"/>
      <c r="C134" s="36" t="s">
        <v>699</v>
      </c>
      <c r="D134" s="36" t="s">
        <v>685</v>
      </c>
      <c r="E134" s="36">
        <v>95</v>
      </c>
      <c r="F134" s="36"/>
      <c r="G134" s="36"/>
      <c r="H134" s="38"/>
      <c r="I134" s="45"/>
      <c r="J134" s="40"/>
    </row>
    <row r="135" spans="1:10" x14ac:dyDescent="0.25">
      <c r="A135" s="35"/>
      <c r="B135" s="36" t="s">
        <v>815</v>
      </c>
      <c r="C135" s="36" t="s">
        <v>736</v>
      </c>
      <c r="D135" s="36" t="s">
        <v>675</v>
      </c>
      <c r="E135" s="36">
        <v>98</v>
      </c>
      <c r="F135" s="36" t="s">
        <v>688</v>
      </c>
      <c r="G135" s="36">
        <v>98</v>
      </c>
      <c r="H135" s="38">
        <v>1998</v>
      </c>
      <c r="I135" s="36" t="s">
        <v>816</v>
      </c>
      <c r="J135" s="40"/>
    </row>
    <row r="136" spans="1:10" x14ac:dyDescent="0.25">
      <c r="A136" s="35"/>
      <c r="B136" s="36"/>
      <c r="C136" s="36" t="s">
        <v>812</v>
      </c>
      <c r="D136" s="36" t="s">
        <v>726</v>
      </c>
      <c r="E136" s="36"/>
      <c r="F136" s="36"/>
      <c r="G136" s="36"/>
      <c r="H136" s="38"/>
      <c r="I136" s="36" t="s">
        <v>817</v>
      </c>
      <c r="J136" s="40"/>
    </row>
    <row r="137" spans="1:10" x14ac:dyDescent="0.25">
      <c r="A137" s="35"/>
      <c r="B137" s="36"/>
      <c r="C137" s="36" t="s">
        <v>699</v>
      </c>
      <c r="D137" s="36"/>
      <c r="E137" s="36"/>
      <c r="F137" s="36"/>
      <c r="G137" s="36"/>
      <c r="H137" s="38"/>
      <c r="I137" s="46"/>
      <c r="J137" s="40"/>
    </row>
    <row r="138" spans="1:10" x14ac:dyDescent="0.25">
      <c r="A138" s="35"/>
      <c r="B138" s="36" t="s">
        <v>818</v>
      </c>
      <c r="C138" s="36" t="s">
        <v>674</v>
      </c>
      <c r="D138" s="36" t="s">
        <v>726</v>
      </c>
      <c r="E138" s="41">
        <v>41131</v>
      </c>
      <c r="F138" s="36" t="s">
        <v>819</v>
      </c>
      <c r="G138" s="41">
        <v>41131</v>
      </c>
      <c r="H138" s="38"/>
      <c r="I138" s="36"/>
      <c r="J138" s="40"/>
    </row>
    <row r="139" spans="1:10" x14ac:dyDescent="0.25">
      <c r="A139" s="48">
        <v>23</v>
      </c>
      <c r="B139" s="49" t="s">
        <v>820</v>
      </c>
      <c r="C139" s="49" t="s">
        <v>730</v>
      </c>
      <c r="D139" s="49" t="s">
        <v>691</v>
      </c>
      <c r="E139" s="49">
        <v>99</v>
      </c>
      <c r="F139" s="49" t="s">
        <v>695</v>
      </c>
      <c r="G139" s="49">
        <v>99</v>
      </c>
      <c r="H139" s="61">
        <v>1999</v>
      </c>
      <c r="I139" s="49"/>
      <c r="J139" s="62"/>
    </row>
    <row r="140" spans="1:10" x14ac:dyDescent="0.25">
      <c r="A140" s="48">
        <v>23</v>
      </c>
      <c r="B140" s="49"/>
      <c r="C140" s="49" t="s">
        <v>803</v>
      </c>
      <c r="D140" s="49" t="s">
        <v>694</v>
      </c>
      <c r="E140" s="49">
        <v>99</v>
      </c>
      <c r="F140" s="49"/>
      <c r="G140" s="49"/>
      <c r="H140" s="61"/>
      <c r="I140" s="49"/>
      <c r="J140" s="62"/>
    </row>
    <row r="141" spans="1:10" x14ac:dyDescent="0.25">
      <c r="A141" s="48">
        <v>23</v>
      </c>
      <c r="B141" s="49"/>
      <c r="C141" s="49" t="s">
        <v>699</v>
      </c>
      <c r="D141" s="49" t="s">
        <v>685</v>
      </c>
      <c r="E141" s="49">
        <v>95</v>
      </c>
      <c r="F141" s="49"/>
      <c r="G141" s="49"/>
      <c r="H141" s="61"/>
      <c r="I141" s="49"/>
      <c r="J141" s="62"/>
    </row>
    <row r="142" spans="1:10" x14ac:dyDescent="0.25">
      <c r="A142" s="35"/>
      <c r="B142" s="36" t="s">
        <v>821</v>
      </c>
      <c r="C142" s="36" t="s">
        <v>730</v>
      </c>
      <c r="D142" s="36" t="s">
        <v>691</v>
      </c>
      <c r="E142" s="36">
        <v>99</v>
      </c>
      <c r="F142" s="36" t="s">
        <v>688</v>
      </c>
      <c r="G142" s="36">
        <v>99</v>
      </c>
      <c r="H142" s="38">
        <v>1999</v>
      </c>
      <c r="I142" s="36"/>
      <c r="J142" s="40"/>
    </row>
    <row r="143" spans="1:10" x14ac:dyDescent="0.25">
      <c r="A143" s="35"/>
      <c r="B143" s="36"/>
      <c r="C143" s="36" t="s">
        <v>803</v>
      </c>
      <c r="D143" s="36" t="s">
        <v>694</v>
      </c>
      <c r="E143" s="36"/>
      <c r="F143" s="36"/>
      <c r="G143" s="36"/>
      <c r="H143" s="38"/>
      <c r="I143" s="36"/>
      <c r="J143" s="40"/>
    </row>
    <row r="144" spans="1:10" x14ac:dyDescent="0.25">
      <c r="A144" s="35"/>
      <c r="B144" s="36"/>
      <c r="C144" s="36" t="s">
        <v>699</v>
      </c>
      <c r="D144" s="36" t="s">
        <v>694</v>
      </c>
      <c r="E144" s="36"/>
      <c r="F144" s="36"/>
      <c r="G144" s="36"/>
      <c r="H144" s="38"/>
      <c r="I144" s="36"/>
      <c r="J144" s="40"/>
    </row>
    <row r="145" spans="1:10" x14ac:dyDescent="0.25">
      <c r="A145" s="35"/>
      <c r="B145" s="36" t="s">
        <v>822</v>
      </c>
      <c r="C145" s="36" t="s">
        <v>823</v>
      </c>
      <c r="D145" s="36" t="s">
        <v>726</v>
      </c>
      <c r="E145" s="41">
        <v>41129</v>
      </c>
      <c r="F145" s="36" t="s">
        <v>695</v>
      </c>
      <c r="G145" s="41">
        <v>41129</v>
      </c>
      <c r="H145" s="38"/>
      <c r="I145" s="36"/>
      <c r="J145" s="40"/>
    </row>
    <row r="146" spans="1:10" x14ac:dyDescent="0.25">
      <c r="A146" s="35"/>
      <c r="B146" s="36" t="s">
        <v>824</v>
      </c>
      <c r="C146" s="36" t="s">
        <v>798</v>
      </c>
      <c r="D146" s="36" t="s">
        <v>745</v>
      </c>
      <c r="E146" s="36">
        <v>94</v>
      </c>
      <c r="F146" s="36" t="s">
        <v>688</v>
      </c>
      <c r="G146" s="36">
        <v>99</v>
      </c>
      <c r="H146" s="38">
        <v>1999</v>
      </c>
      <c r="I146" s="45">
        <v>38035</v>
      </c>
      <c r="J146" s="40"/>
    </row>
    <row r="147" spans="1:10" x14ac:dyDescent="0.25">
      <c r="A147" s="35"/>
      <c r="B147" s="36"/>
      <c r="C147" s="36" t="s">
        <v>754</v>
      </c>
      <c r="D147" s="36" t="s">
        <v>694</v>
      </c>
      <c r="E147" s="36">
        <v>99</v>
      </c>
      <c r="F147" s="36"/>
      <c r="G147" s="36"/>
      <c r="H147" s="38"/>
      <c r="I147" s="45"/>
      <c r="J147" s="40"/>
    </row>
    <row r="148" spans="1:10" x14ac:dyDescent="0.25">
      <c r="A148" s="35"/>
      <c r="B148" s="36"/>
      <c r="C148" s="36" t="s">
        <v>699</v>
      </c>
      <c r="D148" s="36" t="s">
        <v>745</v>
      </c>
      <c r="E148" s="36">
        <v>94</v>
      </c>
      <c r="F148" s="36"/>
      <c r="G148" s="36"/>
      <c r="H148" s="38"/>
      <c r="I148" s="45"/>
      <c r="J148" s="40"/>
    </row>
    <row r="149" spans="1:10" x14ac:dyDescent="0.25">
      <c r="A149" s="35"/>
      <c r="B149" s="36" t="s">
        <v>825</v>
      </c>
      <c r="C149" s="36" t="s">
        <v>749</v>
      </c>
      <c r="D149" s="36" t="s">
        <v>694</v>
      </c>
      <c r="E149" s="36">
        <v>99</v>
      </c>
      <c r="F149" s="36" t="s">
        <v>695</v>
      </c>
      <c r="G149" s="36">
        <v>99</v>
      </c>
      <c r="H149" s="38">
        <v>1999</v>
      </c>
      <c r="I149" s="36"/>
      <c r="J149" s="40"/>
    </row>
    <row r="150" spans="1:10" x14ac:dyDescent="0.25">
      <c r="A150" s="35"/>
      <c r="B150" s="36"/>
      <c r="C150" s="36" t="s">
        <v>826</v>
      </c>
      <c r="D150" s="36" t="s">
        <v>694</v>
      </c>
      <c r="E150" s="36">
        <v>99</v>
      </c>
      <c r="F150" s="36"/>
      <c r="G150" s="36"/>
      <c r="H150" s="38"/>
      <c r="I150" s="36"/>
      <c r="J150" s="40"/>
    </row>
    <row r="151" spans="1:10" x14ac:dyDescent="0.25">
      <c r="A151" s="35"/>
      <c r="B151" s="36"/>
      <c r="C151" s="36" t="s">
        <v>699</v>
      </c>
      <c r="D151" s="36" t="s">
        <v>694</v>
      </c>
      <c r="E151" s="36">
        <v>99</v>
      </c>
      <c r="F151" s="36"/>
      <c r="G151" s="36"/>
      <c r="H151" s="38"/>
      <c r="I151" s="36"/>
      <c r="J151" s="40"/>
    </row>
    <row r="152" spans="1:10" x14ac:dyDescent="0.25">
      <c r="A152" s="48">
        <v>20</v>
      </c>
      <c r="B152" s="49" t="s">
        <v>827</v>
      </c>
      <c r="C152" s="49" t="s">
        <v>690</v>
      </c>
      <c r="D152" s="49" t="s">
        <v>768</v>
      </c>
      <c r="E152" s="49">
        <v>98</v>
      </c>
      <c r="F152" s="49" t="s">
        <v>688</v>
      </c>
      <c r="G152" s="49">
        <v>98</v>
      </c>
      <c r="H152" s="61">
        <v>1998</v>
      </c>
      <c r="I152" s="49"/>
      <c r="J152" s="62"/>
    </row>
    <row r="153" spans="1:10" x14ac:dyDescent="0.25">
      <c r="A153" s="48">
        <v>20</v>
      </c>
      <c r="B153" s="49"/>
      <c r="C153" s="49" t="s">
        <v>692</v>
      </c>
      <c r="D153" s="49" t="s">
        <v>768</v>
      </c>
      <c r="E153" s="49">
        <v>98</v>
      </c>
      <c r="F153" s="49"/>
      <c r="G153" s="49"/>
      <c r="H153" s="61"/>
      <c r="I153" s="49"/>
      <c r="J153" s="62"/>
    </row>
    <row r="154" spans="1:10" x14ac:dyDescent="0.25">
      <c r="A154" s="48">
        <v>20</v>
      </c>
      <c r="B154" s="49"/>
      <c r="C154" s="49" t="s">
        <v>699</v>
      </c>
      <c r="D154" s="49" t="s">
        <v>768</v>
      </c>
      <c r="E154" s="49">
        <v>98</v>
      </c>
      <c r="F154" s="49"/>
      <c r="G154" s="49"/>
      <c r="H154" s="61"/>
      <c r="I154" s="49"/>
      <c r="J154" s="62"/>
    </row>
    <row r="155" spans="1:10" x14ac:dyDescent="0.25">
      <c r="A155" s="35"/>
      <c r="B155" s="36" t="s">
        <v>828</v>
      </c>
      <c r="C155" s="36" t="s">
        <v>747</v>
      </c>
      <c r="D155" s="36" t="s">
        <v>726</v>
      </c>
      <c r="E155" s="36">
        <v>99</v>
      </c>
      <c r="F155" s="36" t="s">
        <v>688</v>
      </c>
      <c r="G155" s="36">
        <v>99</v>
      </c>
      <c r="H155" s="38">
        <v>1999</v>
      </c>
      <c r="I155" s="45">
        <v>37753</v>
      </c>
      <c r="J155" s="40"/>
    </row>
    <row r="156" spans="1:10" x14ac:dyDescent="0.25">
      <c r="A156" s="35"/>
      <c r="B156" s="36"/>
      <c r="C156" s="36" t="s">
        <v>698</v>
      </c>
      <c r="D156" s="36" t="s">
        <v>726</v>
      </c>
      <c r="E156" s="36">
        <v>99</v>
      </c>
      <c r="F156" s="36"/>
      <c r="G156" s="36"/>
      <c r="H156" s="38"/>
      <c r="I156" s="45"/>
      <c r="J156" s="40"/>
    </row>
    <row r="157" spans="1:10" x14ac:dyDescent="0.25">
      <c r="A157" s="35"/>
      <c r="B157" s="36"/>
      <c r="C157" s="36" t="s">
        <v>699</v>
      </c>
      <c r="D157" s="36" t="s">
        <v>685</v>
      </c>
      <c r="E157" s="36">
        <v>95</v>
      </c>
      <c r="F157" s="36"/>
      <c r="G157" s="36"/>
      <c r="H157" s="38"/>
      <c r="I157" s="45"/>
      <c r="J157" s="40"/>
    </row>
    <row r="158" spans="1:10" x14ac:dyDescent="0.25">
      <c r="A158" s="35"/>
      <c r="B158" s="36" t="s">
        <v>580</v>
      </c>
      <c r="C158" s="36" t="s">
        <v>674</v>
      </c>
      <c r="D158" s="36" t="s">
        <v>703</v>
      </c>
      <c r="E158" s="41">
        <v>41069</v>
      </c>
      <c r="F158" s="36" t="s">
        <v>819</v>
      </c>
      <c r="G158" s="41">
        <v>41069</v>
      </c>
      <c r="H158" s="38">
        <v>2009</v>
      </c>
      <c r="I158" s="36"/>
      <c r="J158" s="40"/>
    </row>
    <row r="159" spans="1:10" x14ac:dyDescent="0.25">
      <c r="A159" s="35"/>
      <c r="B159" s="36" t="s">
        <v>829</v>
      </c>
      <c r="C159" s="36" t="s">
        <v>697</v>
      </c>
      <c r="D159" s="36" t="s">
        <v>830</v>
      </c>
      <c r="E159" s="36">
        <v>93</v>
      </c>
      <c r="F159" s="36" t="s">
        <v>688</v>
      </c>
      <c r="G159" s="36">
        <v>99</v>
      </c>
      <c r="H159" s="38">
        <v>1999</v>
      </c>
      <c r="I159" s="45">
        <v>38035</v>
      </c>
      <c r="J159" s="40"/>
    </row>
    <row r="160" spans="1:10" x14ac:dyDescent="0.25">
      <c r="A160" s="35"/>
      <c r="B160" s="36"/>
      <c r="C160" s="36" t="s">
        <v>732</v>
      </c>
      <c r="D160" s="36" t="s">
        <v>830</v>
      </c>
      <c r="E160" s="36">
        <v>93</v>
      </c>
      <c r="F160" s="36"/>
      <c r="G160" s="36"/>
      <c r="H160" s="38"/>
      <c r="I160" s="45"/>
      <c r="J160" s="40"/>
    </row>
    <row r="161" spans="1:10" x14ac:dyDescent="0.25">
      <c r="A161" s="35"/>
      <c r="B161" s="36"/>
      <c r="C161" s="36" t="s">
        <v>831</v>
      </c>
      <c r="D161" s="36" t="s">
        <v>830</v>
      </c>
      <c r="E161" s="36">
        <v>93</v>
      </c>
      <c r="F161" s="36"/>
      <c r="G161" s="36"/>
      <c r="H161" s="38"/>
      <c r="I161" s="45"/>
      <c r="J161" s="40"/>
    </row>
    <row r="162" spans="1:10" x14ac:dyDescent="0.25">
      <c r="A162" s="35"/>
      <c r="B162" s="36" t="s">
        <v>832</v>
      </c>
      <c r="C162" s="36" t="s">
        <v>697</v>
      </c>
      <c r="D162" s="36" t="s">
        <v>694</v>
      </c>
      <c r="E162" s="36">
        <v>99</v>
      </c>
      <c r="F162" s="36" t="s">
        <v>688</v>
      </c>
      <c r="G162" s="36">
        <v>99</v>
      </c>
      <c r="H162" s="38">
        <v>1999</v>
      </c>
      <c r="I162" s="36"/>
      <c r="J162" s="40"/>
    </row>
    <row r="163" spans="1:10" x14ac:dyDescent="0.25">
      <c r="A163" s="35"/>
      <c r="B163" s="36"/>
      <c r="C163" s="36" t="s">
        <v>706</v>
      </c>
      <c r="D163" s="36" t="s">
        <v>694</v>
      </c>
      <c r="E163" s="36">
        <v>99</v>
      </c>
      <c r="F163" s="36"/>
      <c r="G163" s="36"/>
      <c r="H163" s="38"/>
      <c r="I163" s="36"/>
      <c r="J163" s="40"/>
    </row>
    <row r="164" spans="1:10" x14ac:dyDescent="0.25">
      <c r="A164" s="35"/>
      <c r="B164" s="36"/>
      <c r="C164" s="36" t="s">
        <v>699</v>
      </c>
      <c r="D164" s="36" t="s">
        <v>694</v>
      </c>
      <c r="E164" s="36">
        <v>99</v>
      </c>
      <c r="F164" s="36"/>
      <c r="G164" s="36"/>
      <c r="H164" s="38"/>
      <c r="I164" s="36"/>
      <c r="J164" s="40"/>
    </row>
    <row r="165" spans="1:10" x14ac:dyDescent="0.25">
      <c r="A165" s="35"/>
      <c r="B165" s="36" t="s">
        <v>833</v>
      </c>
      <c r="C165" s="36" t="s">
        <v>674</v>
      </c>
      <c r="D165" s="36" t="s">
        <v>694</v>
      </c>
      <c r="E165" s="41">
        <v>41097</v>
      </c>
      <c r="F165" s="36" t="s">
        <v>695</v>
      </c>
      <c r="G165" s="41">
        <v>41097</v>
      </c>
      <c r="H165" s="38">
        <v>2007</v>
      </c>
      <c r="I165" s="36"/>
      <c r="J165" s="40"/>
    </row>
    <row r="166" spans="1:10" x14ac:dyDescent="0.25">
      <c r="A166" s="35"/>
      <c r="B166" s="36"/>
      <c r="C166" s="36"/>
      <c r="D166" s="36"/>
      <c r="E166" s="41"/>
      <c r="F166" s="36"/>
      <c r="G166" s="41"/>
      <c r="H166" s="38"/>
      <c r="I166" s="36"/>
      <c r="J166" s="40"/>
    </row>
    <row r="167" spans="1:10" x14ac:dyDescent="0.25">
      <c r="A167" s="35"/>
      <c r="B167" s="36" t="s">
        <v>834</v>
      </c>
      <c r="C167" s="36" t="s">
        <v>697</v>
      </c>
      <c r="D167" s="36" t="s">
        <v>694</v>
      </c>
      <c r="E167" s="36">
        <v>99</v>
      </c>
      <c r="F167" s="36" t="s">
        <v>695</v>
      </c>
      <c r="G167" s="36">
        <v>99</v>
      </c>
      <c r="H167" s="38">
        <v>1999</v>
      </c>
      <c r="I167" s="36"/>
      <c r="J167" s="40"/>
    </row>
    <row r="168" spans="1:10" x14ac:dyDescent="0.25">
      <c r="A168" s="35"/>
      <c r="B168" s="36"/>
      <c r="C168" s="36" t="s">
        <v>698</v>
      </c>
      <c r="D168" s="36" t="s">
        <v>694</v>
      </c>
      <c r="E168" s="36">
        <v>99</v>
      </c>
      <c r="F168" s="36"/>
      <c r="G168" s="36"/>
      <c r="H168" s="38"/>
      <c r="I168" s="36"/>
      <c r="J168" s="40"/>
    </row>
    <row r="169" spans="1:10" x14ac:dyDescent="0.25">
      <c r="A169" s="35"/>
      <c r="B169" s="36"/>
      <c r="C169" s="36" t="s">
        <v>699</v>
      </c>
      <c r="D169" s="36" t="s">
        <v>745</v>
      </c>
      <c r="E169" s="36">
        <v>93</v>
      </c>
      <c r="F169" s="36"/>
      <c r="G169" s="36"/>
      <c r="H169" s="38"/>
      <c r="I169" s="36"/>
      <c r="J169" s="40"/>
    </row>
    <row r="170" spans="1:10" x14ac:dyDescent="0.25">
      <c r="A170" s="35"/>
      <c r="B170" s="36" t="s">
        <v>835</v>
      </c>
      <c r="C170" s="36" t="s">
        <v>679</v>
      </c>
      <c r="D170" s="36" t="s">
        <v>694</v>
      </c>
      <c r="E170" s="41">
        <v>41124</v>
      </c>
      <c r="F170" s="36" t="s">
        <v>695</v>
      </c>
      <c r="G170" s="41">
        <v>41124</v>
      </c>
      <c r="H170" s="38">
        <v>2003</v>
      </c>
      <c r="I170" s="36"/>
      <c r="J170" s="40"/>
    </row>
    <row r="171" spans="1:10" x14ac:dyDescent="0.25">
      <c r="A171" s="35"/>
      <c r="B171" s="36"/>
      <c r="C171" s="36" t="s">
        <v>682</v>
      </c>
      <c r="D171" s="36"/>
      <c r="E171" s="41"/>
      <c r="F171" s="36"/>
      <c r="G171" s="41"/>
      <c r="H171" s="38"/>
      <c r="I171" s="36"/>
      <c r="J171" s="40"/>
    </row>
    <row r="172" spans="1:10" x14ac:dyDescent="0.25">
      <c r="A172" s="35"/>
      <c r="B172" s="36"/>
      <c r="C172" s="36" t="s">
        <v>683</v>
      </c>
      <c r="D172" s="36"/>
      <c r="E172" s="41"/>
      <c r="F172" s="36"/>
      <c r="G172" s="41"/>
      <c r="H172" s="38"/>
      <c r="I172" s="36"/>
      <c r="J172" s="40"/>
    </row>
    <row r="173" spans="1:10" x14ac:dyDescent="0.25">
      <c r="A173" s="35"/>
      <c r="B173" s="36" t="s">
        <v>836</v>
      </c>
      <c r="C173" s="36" t="s">
        <v>747</v>
      </c>
      <c r="D173" s="36" t="s">
        <v>768</v>
      </c>
      <c r="E173" s="36">
        <v>99</v>
      </c>
      <c r="F173" s="36" t="s">
        <v>677</v>
      </c>
      <c r="G173" s="36">
        <v>99</v>
      </c>
      <c r="H173" s="38">
        <v>1999</v>
      </c>
      <c r="I173" s="45">
        <v>37802</v>
      </c>
      <c r="J173" s="40"/>
    </row>
    <row r="174" spans="1:10" x14ac:dyDescent="0.25">
      <c r="A174" s="35"/>
      <c r="B174" s="36"/>
      <c r="C174" s="36" t="s">
        <v>698</v>
      </c>
      <c r="D174" s="36" t="s">
        <v>768</v>
      </c>
      <c r="E174" s="36">
        <v>99</v>
      </c>
      <c r="F174" s="36"/>
      <c r="G174" s="36"/>
      <c r="H174" s="38"/>
      <c r="I174" s="45"/>
      <c r="J174" s="40"/>
    </row>
    <row r="175" spans="1:10" x14ac:dyDescent="0.25">
      <c r="A175" s="35"/>
      <c r="B175" s="36"/>
      <c r="C175" s="36" t="s">
        <v>699</v>
      </c>
      <c r="D175" s="36" t="s">
        <v>685</v>
      </c>
      <c r="E175" s="36">
        <v>95</v>
      </c>
      <c r="F175" s="36"/>
      <c r="G175" s="36"/>
      <c r="H175" s="38"/>
      <c r="I175" s="45"/>
      <c r="J175" s="40"/>
    </row>
    <row r="176" spans="1:10" x14ac:dyDescent="0.25">
      <c r="A176" s="35"/>
      <c r="B176" s="36" t="s">
        <v>837</v>
      </c>
      <c r="C176" s="36" t="s">
        <v>749</v>
      </c>
      <c r="D176" s="36" t="s">
        <v>685</v>
      </c>
      <c r="E176" s="36">
        <v>95</v>
      </c>
      <c r="F176" s="36" t="s">
        <v>838</v>
      </c>
      <c r="G176" s="36">
        <v>99</v>
      </c>
      <c r="H176" s="38">
        <v>1999</v>
      </c>
      <c r="I176" s="36"/>
      <c r="J176" s="40"/>
    </row>
    <row r="177" spans="1:10" x14ac:dyDescent="0.25">
      <c r="A177" s="35"/>
      <c r="B177" s="36"/>
      <c r="C177" s="36" t="s">
        <v>692</v>
      </c>
      <c r="D177" s="36" t="s">
        <v>675</v>
      </c>
      <c r="E177" s="36">
        <v>99</v>
      </c>
      <c r="F177" s="36" t="s">
        <v>839</v>
      </c>
      <c r="G177" s="41">
        <v>41130</v>
      </c>
      <c r="H177" s="38">
        <v>2009</v>
      </c>
      <c r="I177" s="36"/>
      <c r="J177" s="40"/>
    </row>
    <row r="178" spans="1:10" x14ac:dyDescent="0.25">
      <c r="A178" s="35"/>
      <c r="B178" s="36"/>
      <c r="C178" s="36" t="s">
        <v>699</v>
      </c>
      <c r="D178" s="36" t="s">
        <v>685</v>
      </c>
      <c r="E178" s="36">
        <v>95</v>
      </c>
      <c r="F178" s="46"/>
      <c r="G178" s="46"/>
      <c r="H178" s="47"/>
      <c r="I178" s="36"/>
      <c r="J178" s="40"/>
    </row>
    <row r="179" spans="1:10" x14ac:dyDescent="0.25">
      <c r="A179" s="48">
        <v>10</v>
      </c>
      <c r="B179" s="49" t="s">
        <v>840</v>
      </c>
      <c r="C179" s="49" t="s">
        <v>747</v>
      </c>
      <c r="D179" s="49" t="s">
        <v>675</v>
      </c>
      <c r="E179" s="49">
        <v>98</v>
      </c>
      <c r="F179" s="49" t="s">
        <v>688</v>
      </c>
      <c r="G179" s="49">
        <v>98</v>
      </c>
      <c r="H179" s="61">
        <v>1998</v>
      </c>
      <c r="I179" s="49"/>
      <c r="J179" s="62"/>
    </row>
    <row r="180" spans="1:10" x14ac:dyDescent="0.25">
      <c r="A180" s="48">
        <v>10</v>
      </c>
      <c r="B180" s="49"/>
      <c r="C180" s="49" t="s">
        <v>698</v>
      </c>
      <c r="D180" s="49"/>
      <c r="E180" s="49"/>
      <c r="F180" s="49"/>
      <c r="G180" s="49"/>
      <c r="H180" s="61"/>
      <c r="I180" s="49"/>
      <c r="J180" s="62"/>
    </row>
    <row r="181" spans="1:10" x14ac:dyDescent="0.25">
      <c r="A181" s="48">
        <v>10</v>
      </c>
      <c r="B181" s="49"/>
      <c r="C181" s="49" t="s">
        <v>699</v>
      </c>
      <c r="D181" s="49"/>
      <c r="E181" s="49"/>
      <c r="F181" s="49"/>
      <c r="G181" s="49"/>
      <c r="H181" s="61"/>
      <c r="I181" s="49"/>
      <c r="J181" s="62"/>
    </row>
    <row r="182" spans="1:10" x14ac:dyDescent="0.25">
      <c r="A182" s="35"/>
      <c r="B182" s="36" t="s">
        <v>841</v>
      </c>
      <c r="C182" s="36" t="s">
        <v>674</v>
      </c>
      <c r="D182" s="36" t="s">
        <v>694</v>
      </c>
      <c r="E182" s="36">
        <v>2</v>
      </c>
      <c r="F182" s="36" t="s">
        <v>695</v>
      </c>
      <c r="G182" s="36">
        <v>2</v>
      </c>
      <c r="H182" s="38">
        <v>2002</v>
      </c>
      <c r="I182" s="36"/>
      <c r="J182" s="40"/>
    </row>
    <row r="183" spans="1:10" x14ac:dyDescent="0.25">
      <c r="A183" s="35"/>
      <c r="B183" s="36" t="s">
        <v>842</v>
      </c>
      <c r="C183" s="36"/>
      <c r="D183" s="36"/>
      <c r="E183" s="36"/>
      <c r="F183" s="36"/>
      <c r="G183" s="36"/>
      <c r="H183" s="38"/>
      <c r="I183" s="36"/>
      <c r="J183" s="40"/>
    </row>
    <row r="184" spans="1:10" x14ac:dyDescent="0.25">
      <c r="A184" s="48">
        <v>12</v>
      </c>
      <c r="B184" s="49" t="s">
        <v>843</v>
      </c>
      <c r="C184" s="49" t="s">
        <v>807</v>
      </c>
      <c r="D184" s="49" t="s">
        <v>726</v>
      </c>
      <c r="E184" s="49">
        <v>99</v>
      </c>
      <c r="F184" s="49" t="s">
        <v>688</v>
      </c>
      <c r="G184" s="49">
        <v>99</v>
      </c>
      <c r="H184" s="61">
        <v>1999</v>
      </c>
      <c r="I184" s="49"/>
      <c r="J184" s="62"/>
    </row>
    <row r="185" spans="1:10" x14ac:dyDescent="0.25">
      <c r="A185" s="48">
        <v>12</v>
      </c>
      <c r="B185" s="49"/>
      <c r="C185" s="49" t="s">
        <v>844</v>
      </c>
      <c r="D185" s="49"/>
      <c r="E185" s="49"/>
      <c r="F185" s="49"/>
      <c r="G185" s="49"/>
      <c r="H185" s="61"/>
      <c r="I185" s="49"/>
      <c r="J185" s="62"/>
    </row>
    <row r="186" spans="1:10" x14ac:dyDescent="0.25">
      <c r="A186" s="48">
        <v>12</v>
      </c>
      <c r="B186" s="49"/>
      <c r="C186" s="49" t="s">
        <v>699</v>
      </c>
      <c r="D186" s="49"/>
      <c r="E186" s="49"/>
      <c r="F186" s="49"/>
      <c r="G186" s="49"/>
      <c r="H186" s="61"/>
      <c r="I186" s="49"/>
      <c r="J186" s="62"/>
    </row>
    <row r="187" spans="1:10" x14ac:dyDescent="0.25">
      <c r="A187" s="48">
        <v>18</v>
      </c>
      <c r="B187" s="49" t="s">
        <v>845</v>
      </c>
      <c r="C187" s="49" t="s">
        <v>749</v>
      </c>
      <c r="D187" s="49" t="s">
        <v>691</v>
      </c>
      <c r="E187" s="49">
        <v>1</v>
      </c>
      <c r="F187" s="49" t="s">
        <v>846</v>
      </c>
      <c r="G187" s="49">
        <v>1</v>
      </c>
      <c r="H187" s="61">
        <v>2001</v>
      </c>
      <c r="I187" s="49"/>
      <c r="J187" s="62"/>
    </row>
    <row r="188" spans="1:10" x14ac:dyDescent="0.25">
      <c r="A188" s="48">
        <v>18</v>
      </c>
      <c r="B188" s="49"/>
      <c r="C188" s="49" t="s">
        <v>706</v>
      </c>
      <c r="D188" s="49" t="s">
        <v>675</v>
      </c>
      <c r="E188" s="49">
        <v>99</v>
      </c>
      <c r="F188" s="49" t="s">
        <v>688</v>
      </c>
      <c r="G188" s="49">
        <v>99</v>
      </c>
      <c r="H188" s="61">
        <v>1999</v>
      </c>
      <c r="I188" s="49"/>
      <c r="J188" s="62"/>
    </row>
    <row r="189" spans="1:10" x14ac:dyDescent="0.25">
      <c r="A189" s="48">
        <v>18</v>
      </c>
      <c r="B189" s="49"/>
      <c r="C189" s="49" t="s">
        <v>847</v>
      </c>
      <c r="D189" s="49" t="s">
        <v>675</v>
      </c>
      <c r="E189" s="49">
        <v>93</v>
      </c>
      <c r="F189" s="49" t="s">
        <v>688</v>
      </c>
      <c r="G189" s="49">
        <v>99</v>
      </c>
      <c r="H189" s="61">
        <v>1999</v>
      </c>
      <c r="I189" s="49"/>
      <c r="J189" s="62"/>
    </row>
    <row r="190" spans="1:10" x14ac:dyDescent="0.25">
      <c r="A190" s="48">
        <v>18</v>
      </c>
      <c r="B190" s="49"/>
      <c r="C190" s="49" t="s">
        <v>848</v>
      </c>
      <c r="D190" s="49" t="s">
        <v>713</v>
      </c>
      <c r="E190" s="49">
        <v>91</v>
      </c>
      <c r="F190" s="64"/>
      <c r="G190" s="49">
        <v>99</v>
      </c>
      <c r="H190" s="61">
        <v>1999</v>
      </c>
      <c r="I190" s="49"/>
      <c r="J190" s="62"/>
    </row>
    <row r="191" spans="1:10" x14ac:dyDescent="0.25">
      <c r="A191" s="35"/>
      <c r="B191" s="36" t="s">
        <v>849</v>
      </c>
      <c r="C191" s="36" t="s">
        <v>674</v>
      </c>
      <c r="D191" s="36" t="s">
        <v>694</v>
      </c>
      <c r="E191" s="41">
        <v>41064</v>
      </c>
      <c r="F191" s="36" t="s">
        <v>688</v>
      </c>
      <c r="G191" s="41">
        <v>41094</v>
      </c>
      <c r="H191" s="38">
        <v>2004</v>
      </c>
      <c r="I191" s="36"/>
      <c r="J191" s="40"/>
    </row>
    <row r="192" spans="1:10" x14ac:dyDescent="0.25">
      <c r="A192" s="35"/>
      <c r="B192" s="36" t="s">
        <v>850</v>
      </c>
      <c r="C192" s="36" t="s">
        <v>749</v>
      </c>
      <c r="D192" s="36" t="s">
        <v>750</v>
      </c>
      <c r="E192" s="36">
        <v>97</v>
      </c>
      <c r="F192" s="36" t="s">
        <v>851</v>
      </c>
      <c r="G192" s="36">
        <v>2</v>
      </c>
      <c r="H192" s="38">
        <v>2002</v>
      </c>
      <c r="I192" s="36"/>
      <c r="J192" s="40"/>
    </row>
    <row r="193" spans="1:10" x14ac:dyDescent="0.25">
      <c r="A193" s="35"/>
      <c r="B193" s="36"/>
      <c r="C193" s="36" t="s">
        <v>771</v>
      </c>
      <c r="D193" s="36"/>
      <c r="E193" s="36"/>
      <c r="F193" s="36"/>
      <c r="G193" s="36"/>
      <c r="H193" s="38"/>
      <c r="I193" s="36"/>
      <c r="J193" s="40"/>
    </row>
    <row r="194" spans="1:10" x14ac:dyDescent="0.25">
      <c r="A194" s="35"/>
      <c r="B194" s="36"/>
      <c r="C194" s="36" t="s">
        <v>699</v>
      </c>
      <c r="D194" s="36"/>
      <c r="E194" s="36"/>
      <c r="F194" s="36"/>
      <c r="G194" s="36"/>
      <c r="H194" s="38"/>
      <c r="I194" s="36"/>
      <c r="J194" s="40"/>
    </row>
    <row r="195" spans="1:10" x14ac:dyDescent="0.25">
      <c r="A195" s="35"/>
      <c r="B195" s="36" t="s">
        <v>852</v>
      </c>
      <c r="C195" s="36" t="s">
        <v>853</v>
      </c>
      <c r="D195" s="36" t="s">
        <v>685</v>
      </c>
      <c r="E195" s="36">
        <v>95</v>
      </c>
      <c r="F195" s="36" t="s">
        <v>688</v>
      </c>
      <c r="G195" s="36">
        <v>99</v>
      </c>
      <c r="H195" s="38">
        <v>1999</v>
      </c>
      <c r="I195" s="36"/>
      <c r="J195" s="40"/>
    </row>
    <row r="196" spans="1:10" x14ac:dyDescent="0.25">
      <c r="A196" s="35"/>
      <c r="B196" s="36"/>
      <c r="C196" s="36"/>
      <c r="D196" s="36"/>
      <c r="E196" s="36"/>
      <c r="F196" s="36"/>
      <c r="G196" s="36"/>
      <c r="H196" s="38"/>
      <c r="I196" s="36"/>
      <c r="J196" s="40"/>
    </row>
    <row r="197" spans="1:10" x14ac:dyDescent="0.25">
      <c r="A197" s="35"/>
      <c r="B197" s="36" t="s">
        <v>854</v>
      </c>
      <c r="C197" s="36" t="s">
        <v>674</v>
      </c>
      <c r="D197" s="36" t="s">
        <v>745</v>
      </c>
      <c r="E197" s="41">
        <v>41033</v>
      </c>
      <c r="F197" s="36" t="s">
        <v>688</v>
      </c>
      <c r="G197" s="41">
        <v>41003</v>
      </c>
      <c r="H197" s="38">
        <v>2004</v>
      </c>
      <c r="I197" s="36"/>
      <c r="J197" s="40"/>
    </row>
    <row r="198" spans="1:10" x14ac:dyDescent="0.25">
      <c r="A198" s="35"/>
      <c r="B198" s="36" t="s">
        <v>855</v>
      </c>
      <c r="C198" s="36" t="s">
        <v>674</v>
      </c>
      <c r="D198" s="36" t="s">
        <v>694</v>
      </c>
      <c r="E198" s="41">
        <v>41004</v>
      </c>
      <c r="F198" s="36" t="s">
        <v>695</v>
      </c>
      <c r="G198" s="41">
        <v>41065</v>
      </c>
      <c r="H198" s="38">
        <v>2005</v>
      </c>
      <c r="I198" s="36"/>
      <c r="J198" s="40"/>
    </row>
    <row r="199" spans="1:10" x14ac:dyDescent="0.25">
      <c r="A199" s="35"/>
      <c r="B199" s="36" t="s">
        <v>856</v>
      </c>
      <c r="C199" s="36" t="s">
        <v>807</v>
      </c>
      <c r="D199" s="36" t="s">
        <v>694</v>
      </c>
      <c r="E199" s="36">
        <v>99</v>
      </c>
      <c r="F199" s="36" t="s">
        <v>688</v>
      </c>
      <c r="G199" s="36">
        <v>99</v>
      </c>
      <c r="H199" s="38">
        <v>1999</v>
      </c>
      <c r="I199" s="36"/>
      <c r="J199" s="40"/>
    </row>
    <row r="200" spans="1:10" x14ac:dyDescent="0.25">
      <c r="A200" s="35"/>
      <c r="B200" s="36"/>
      <c r="C200" s="36" t="s">
        <v>808</v>
      </c>
      <c r="D200" s="36" t="s">
        <v>680</v>
      </c>
      <c r="E200" s="36">
        <v>99</v>
      </c>
      <c r="F200" s="36"/>
      <c r="G200" s="36"/>
      <c r="H200" s="38"/>
      <c r="I200" s="36"/>
      <c r="J200" s="40"/>
    </row>
    <row r="201" spans="1:10" x14ac:dyDescent="0.25">
      <c r="A201" s="35"/>
      <c r="B201" s="36"/>
      <c r="C201" s="36" t="s">
        <v>699</v>
      </c>
      <c r="D201" s="36" t="s">
        <v>685</v>
      </c>
      <c r="E201" s="36">
        <v>95</v>
      </c>
      <c r="F201" s="36"/>
      <c r="G201" s="36"/>
      <c r="H201" s="38"/>
      <c r="I201" s="36"/>
      <c r="J201" s="40"/>
    </row>
    <row r="202" spans="1:10" x14ac:dyDescent="0.25">
      <c r="A202" s="35"/>
      <c r="B202" s="36" t="s">
        <v>857</v>
      </c>
      <c r="C202" s="36" t="s">
        <v>764</v>
      </c>
      <c r="D202" s="36" t="s">
        <v>691</v>
      </c>
      <c r="E202" s="36">
        <v>99</v>
      </c>
      <c r="F202" s="36" t="s">
        <v>681</v>
      </c>
      <c r="G202" s="36">
        <v>99</v>
      </c>
      <c r="H202" s="38">
        <v>1999</v>
      </c>
      <c r="I202" s="36"/>
      <c r="J202" s="40"/>
    </row>
    <row r="203" spans="1:10" x14ac:dyDescent="0.25">
      <c r="A203" s="35"/>
      <c r="B203" s="36"/>
      <c r="C203" s="36" t="s">
        <v>754</v>
      </c>
      <c r="D203" s="36" t="s">
        <v>691</v>
      </c>
      <c r="E203" s="36"/>
      <c r="F203" s="36"/>
      <c r="G203" s="36"/>
      <c r="H203" s="38"/>
      <c r="I203" s="36"/>
      <c r="J203" s="40"/>
    </row>
    <row r="204" spans="1:10" x14ac:dyDescent="0.25">
      <c r="A204" s="35"/>
      <c r="B204" s="36"/>
      <c r="C204" s="36" t="s">
        <v>699</v>
      </c>
      <c r="D204" s="36" t="s">
        <v>694</v>
      </c>
      <c r="E204" s="36">
        <v>95</v>
      </c>
      <c r="F204" s="36"/>
      <c r="G204" s="36"/>
      <c r="H204" s="38"/>
      <c r="I204" s="36"/>
      <c r="J204" s="40"/>
    </row>
    <row r="205" spans="1:10" x14ac:dyDescent="0.25">
      <c r="A205" s="48">
        <v>13</v>
      </c>
      <c r="B205" s="49" t="s">
        <v>858</v>
      </c>
      <c r="C205" s="49" t="s">
        <v>697</v>
      </c>
      <c r="D205" s="49" t="s">
        <v>745</v>
      </c>
      <c r="E205" s="49">
        <v>94</v>
      </c>
      <c r="F205" s="49" t="s">
        <v>695</v>
      </c>
      <c r="G205" s="49">
        <v>99</v>
      </c>
      <c r="H205" s="61">
        <v>1999</v>
      </c>
      <c r="I205" s="49"/>
      <c r="J205" s="62"/>
    </row>
    <row r="206" spans="1:10" x14ac:dyDescent="0.25">
      <c r="A206" s="48">
        <v>13</v>
      </c>
      <c r="B206" s="49"/>
      <c r="C206" s="49" t="s">
        <v>771</v>
      </c>
      <c r="D206" s="49" t="s">
        <v>694</v>
      </c>
      <c r="E206" s="49">
        <v>99</v>
      </c>
      <c r="F206" s="49"/>
      <c r="G206" s="49"/>
      <c r="H206" s="61"/>
      <c r="I206" s="49"/>
      <c r="J206" s="62"/>
    </row>
    <row r="207" spans="1:10" x14ac:dyDescent="0.25">
      <c r="A207" s="48">
        <v>13</v>
      </c>
      <c r="B207" s="49"/>
      <c r="C207" s="49" t="s">
        <v>699</v>
      </c>
      <c r="D207" s="49" t="s">
        <v>685</v>
      </c>
      <c r="E207" s="49">
        <v>94</v>
      </c>
      <c r="F207" s="49"/>
      <c r="G207" s="49"/>
      <c r="H207" s="61"/>
      <c r="I207" s="49"/>
      <c r="J207" s="62"/>
    </row>
    <row r="208" spans="1:10" x14ac:dyDescent="0.25">
      <c r="A208" s="35"/>
      <c r="B208" s="36" t="s">
        <v>859</v>
      </c>
      <c r="C208" s="36" t="s">
        <v>747</v>
      </c>
      <c r="D208" s="36" t="s">
        <v>750</v>
      </c>
      <c r="E208" s="36">
        <v>98</v>
      </c>
      <c r="F208" s="36" t="s">
        <v>860</v>
      </c>
      <c r="G208" s="36">
        <v>98</v>
      </c>
      <c r="H208" s="38">
        <v>1998</v>
      </c>
      <c r="I208" s="36"/>
      <c r="J208" s="40"/>
    </row>
    <row r="209" spans="1:10" x14ac:dyDescent="0.25">
      <c r="A209" s="35"/>
      <c r="B209" s="36"/>
      <c r="C209" s="36" t="s">
        <v>774</v>
      </c>
      <c r="D209" s="36"/>
      <c r="E209" s="36"/>
      <c r="F209" s="36" t="s">
        <v>861</v>
      </c>
      <c r="G209" s="36"/>
      <c r="H209" s="38"/>
      <c r="I209" s="36"/>
      <c r="J209" s="40"/>
    </row>
    <row r="210" spans="1:10" x14ac:dyDescent="0.25">
      <c r="A210" s="35"/>
      <c r="B210" s="36"/>
      <c r="C210" s="36" t="s">
        <v>699</v>
      </c>
      <c r="D210" s="36"/>
      <c r="E210" s="36"/>
      <c r="F210" s="46"/>
      <c r="G210" s="36"/>
      <c r="H210" s="38"/>
      <c r="I210" s="36"/>
      <c r="J210" s="40"/>
    </row>
    <row r="211" spans="1:10" x14ac:dyDescent="0.25">
      <c r="A211" s="35"/>
      <c r="B211" s="36" t="s">
        <v>862</v>
      </c>
      <c r="C211" s="36" t="s">
        <v>863</v>
      </c>
      <c r="D211" s="36" t="s">
        <v>768</v>
      </c>
      <c r="E211" s="36">
        <v>99</v>
      </c>
      <c r="F211" s="36" t="s">
        <v>688</v>
      </c>
      <c r="G211" s="36">
        <v>99</v>
      </c>
      <c r="H211" s="38">
        <v>1999</v>
      </c>
      <c r="I211" s="36"/>
      <c r="J211" s="40"/>
    </row>
    <row r="212" spans="1:10" x14ac:dyDescent="0.25">
      <c r="A212" s="35"/>
      <c r="B212" s="36"/>
      <c r="C212" s="36" t="s">
        <v>754</v>
      </c>
      <c r="D212" s="36" t="s">
        <v>768</v>
      </c>
      <c r="E212" s="36">
        <v>99</v>
      </c>
      <c r="F212" s="36"/>
      <c r="G212" s="36"/>
      <c r="H212" s="38"/>
      <c r="I212" s="36"/>
      <c r="J212" s="40"/>
    </row>
    <row r="213" spans="1:10" x14ac:dyDescent="0.25">
      <c r="A213" s="35"/>
      <c r="B213" s="36"/>
      <c r="C213" s="36" t="s">
        <v>699</v>
      </c>
      <c r="D213" s="36" t="s">
        <v>694</v>
      </c>
      <c r="E213" s="36">
        <v>95</v>
      </c>
      <c r="F213" s="36"/>
      <c r="G213" s="36"/>
      <c r="H213" s="38"/>
      <c r="I213" s="36"/>
      <c r="J213" s="40"/>
    </row>
    <row r="214" spans="1:10" x14ac:dyDescent="0.25">
      <c r="A214" s="35"/>
      <c r="B214" s="36" t="s">
        <v>864</v>
      </c>
      <c r="C214" s="36" t="s">
        <v>747</v>
      </c>
      <c r="D214" s="36" t="s">
        <v>726</v>
      </c>
      <c r="E214" s="36">
        <v>99</v>
      </c>
      <c r="F214" s="36" t="s">
        <v>688</v>
      </c>
      <c r="G214" s="36">
        <v>99</v>
      </c>
      <c r="H214" s="38">
        <v>1999</v>
      </c>
      <c r="I214" s="45">
        <v>37771</v>
      </c>
      <c r="J214" s="40"/>
    </row>
    <row r="215" spans="1:10" x14ac:dyDescent="0.25">
      <c r="A215" s="35"/>
      <c r="B215" s="36"/>
      <c r="C215" s="36" t="s">
        <v>774</v>
      </c>
      <c r="D215" s="36" t="s">
        <v>726</v>
      </c>
      <c r="E215" s="36">
        <v>99</v>
      </c>
      <c r="F215" s="36"/>
      <c r="G215" s="36"/>
      <c r="H215" s="38"/>
      <c r="I215" s="45"/>
      <c r="J215" s="40"/>
    </row>
    <row r="216" spans="1:10" x14ac:dyDescent="0.25">
      <c r="A216" s="35"/>
      <c r="B216" s="36"/>
      <c r="C216" s="36" t="s">
        <v>699</v>
      </c>
      <c r="D216" s="36" t="s">
        <v>745</v>
      </c>
      <c r="E216" s="36">
        <v>93</v>
      </c>
      <c r="F216" s="36"/>
      <c r="G216" s="36"/>
      <c r="H216" s="38"/>
      <c r="I216" s="45"/>
      <c r="J216" s="40"/>
    </row>
    <row r="217" spans="1:10" x14ac:dyDescent="0.25">
      <c r="A217" s="35"/>
      <c r="B217" s="36" t="s">
        <v>865</v>
      </c>
      <c r="C217" s="36" t="s">
        <v>697</v>
      </c>
      <c r="D217" s="36" t="s">
        <v>685</v>
      </c>
      <c r="E217" s="36">
        <v>91</v>
      </c>
      <c r="F217" s="36" t="s">
        <v>688</v>
      </c>
      <c r="G217" s="36">
        <v>99</v>
      </c>
      <c r="H217" s="38">
        <v>1999</v>
      </c>
      <c r="I217" s="45">
        <v>37942</v>
      </c>
      <c r="J217" s="40"/>
    </row>
    <row r="218" spans="1:10" x14ac:dyDescent="0.25">
      <c r="A218" s="35"/>
      <c r="B218" s="36"/>
      <c r="C218" s="36" t="s">
        <v>866</v>
      </c>
      <c r="D218" s="36" t="s">
        <v>694</v>
      </c>
      <c r="E218" s="36">
        <v>99</v>
      </c>
      <c r="F218" s="36"/>
      <c r="G218" s="36"/>
      <c r="H218" s="38"/>
      <c r="I218" s="45"/>
      <c r="J218" s="40"/>
    </row>
    <row r="219" spans="1:10" x14ac:dyDescent="0.25">
      <c r="A219" s="35"/>
      <c r="B219" s="36"/>
      <c r="C219" s="36" t="s">
        <v>699</v>
      </c>
      <c r="D219" s="36" t="s">
        <v>685</v>
      </c>
      <c r="E219" s="36">
        <v>91</v>
      </c>
      <c r="F219" s="36"/>
      <c r="G219" s="36"/>
      <c r="H219" s="38"/>
      <c r="I219" s="45"/>
      <c r="J219" s="40"/>
    </row>
    <row r="220" spans="1:10" x14ac:dyDescent="0.25">
      <c r="A220" s="35"/>
      <c r="B220" s="36" t="s">
        <v>867</v>
      </c>
      <c r="C220" s="36" t="s">
        <v>868</v>
      </c>
      <c r="D220" s="36" t="s">
        <v>726</v>
      </c>
      <c r="E220" s="36"/>
      <c r="F220" s="36" t="s">
        <v>695</v>
      </c>
      <c r="G220" s="41">
        <v>41066</v>
      </c>
      <c r="H220" s="38">
        <v>2006</v>
      </c>
      <c r="I220" s="36"/>
      <c r="J220" s="40"/>
    </row>
    <row r="221" spans="1:10" x14ac:dyDescent="0.25">
      <c r="A221" s="35"/>
      <c r="B221" s="36" t="s">
        <v>869</v>
      </c>
      <c r="C221" s="36" t="s">
        <v>870</v>
      </c>
      <c r="D221" s="36" t="s">
        <v>691</v>
      </c>
      <c r="E221" s="36">
        <v>98</v>
      </c>
      <c r="F221" s="36" t="s">
        <v>695</v>
      </c>
      <c r="G221" s="36">
        <v>98</v>
      </c>
      <c r="H221" s="38">
        <v>1998</v>
      </c>
      <c r="I221" s="45">
        <v>37703</v>
      </c>
      <c r="J221" s="40"/>
    </row>
    <row r="222" spans="1:10" x14ac:dyDescent="0.25">
      <c r="A222" s="35"/>
      <c r="B222" s="36"/>
      <c r="C222" s="36" t="s">
        <v>871</v>
      </c>
      <c r="D222" s="36"/>
      <c r="E222" s="36"/>
      <c r="F222" s="36"/>
      <c r="G222" s="36"/>
      <c r="H222" s="38"/>
      <c r="I222" s="45"/>
      <c r="J222" s="40"/>
    </row>
    <row r="223" spans="1:10" x14ac:dyDescent="0.25">
      <c r="A223" s="35"/>
      <c r="B223" s="36"/>
      <c r="C223" s="36" t="s">
        <v>699</v>
      </c>
      <c r="D223" s="36"/>
      <c r="E223" s="36"/>
      <c r="F223" s="36"/>
      <c r="G223" s="36"/>
      <c r="H223" s="38"/>
      <c r="I223" s="45"/>
      <c r="J223" s="40"/>
    </row>
    <row r="224" spans="1:10" x14ac:dyDescent="0.25">
      <c r="A224" s="35"/>
      <c r="B224" s="36" t="s">
        <v>872</v>
      </c>
      <c r="C224" s="36" t="s">
        <v>697</v>
      </c>
      <c r="D224" s="36" t="s">
        <v>726</v>
      </c>
      <c r="E224" s="36">
        <v>99</v>
      </c>
      <c r="F224" s="36" t="s">
        <v>688</v>
      </c>
      <c r="G224" s="36">
        <v>99</v>
      </c>
      <c r="H224" s="38">
        <v>1999</v>
      </c>
      <c r="I224" s="36"/>
      <c r="J224" s="40"/>
    </row>
    <row r="225" spans="1:10" x14ac:dyDescent="0.25">
      <c r="A225" s="35"/>
      <c r="B225" s="36"/>
      <c r="C225" s="36" t="s">
        <v>732</v>
      </c>
      <c r="D225" s="36" t="s">
        <v>726</v>
      </c>
      <c r="E225" s="36">
        <v>99</v>
      </c>
      <c r="F225" s="36" t="s">
        <v>688</v>
      </c>
      <c r="G225" s="36">
        <v>99</v>
      </c>
      <c r="H225" s="38">
        <v>1999</v>
      </c>
      <c r="I225" s="36"/>
      <c r="J225" s="40"/>
    </row>
    <row r="226" spans="1:10" x14ac:dyDescent="0.25">
      <c r="A226" s="35"/>
      <c r="B226" s="36"/>
      <c r="C226" s="36" t="s">
        <v>699</v>
      </c>
      <c r="D226" s="36" t="s">
        <v>691</v>
      </c>
      <c r="E226" s="36">
        <v>1</v>
      </c>
      <c r="F226" s="36" t="s">
        <v>677</v>
      </c>
      <c r="G226" s="36">
        <v>1</v>
      </c>
      <c r="H226" s="38">
        <v>2001</v>
      </c>
      <c r="I226" s="36"/>
      <c r="J226" s="40"/>
    </row>
    <row r="227" spans="1:10" x14ac:dyDescent="0.25">
      <c r="A227" s="35"/>
      <c r="B227" s="36" t="s">
        <v>873</v>
      </c>
      <c r="C227" s="36" t="s">
        <v>674</v>
      </c>
      <c r="D227" s="36" t="s">
        <v>745</v>
      </c>
      <c r="E227" s="36">
        <v>2</v>
      </c>
      <c r="F227" s="36" t="s">
        <v>695</v>
      </c>
      <c r="G227" s="36">
        <v>2</v>
      </c>
      <c r="H227" s="38">
        <v>2002</v>
      </c>
      <c r="I227" s="36"/>
      <c r="J227" s="40"/>
    </row>
    <row r="228" spans="1:10" x14ac:dyDescent="0.25">
      <c r="A228" s="48">
        <v>14</v>
      </c>
      <c r="B228" s="49" t="s">
        <v>874</v>
      </c>
      <c r="C228" s="49" t="s">
        <v>705</v>
      </c>
      <c r="D228" s="49" t="s">
        <v>694</v>
      </c>
      <c r="E228" s="49">
        <v>99</v>
      </c>
      <c r="F228" s="49" t="s">
        <v>688</v>
      </c>
      <c r="G228" s="49">
        <v>99</v>
      </c>
      <c r="H228" s="61">
        <v>1999</v>
      </c>
      <c r="I228" s="49"/>
      <c r="J228" s="62"/>
    </row>
    <row r="229" spans="1:10" x14ac:dyDescent="0.25">
      <c r="A229" s="48">
        <v>14</v>
      </c>
      <c r="B229" s="49"/>
      <c r="C229" s="49" t="s">
        <v>754</v>
      </c>
      <c r="D229" s="49"/>
      <c r="E229" s="49"/>
      <c r="F229" s="49"/>
      <c r="G229" s="49"/>
      <c r="H229" s="61"/>
      <c r="I229" s="49"/>
      <c r="J229" s="62"/>
    </row>
    <row r="230" spans="1:10" x14ac:dyDescent="0.25">
      <c r="A230" s="48">
        <v>14</v>
      </c>
      <c r="B230" s="49"/>
      <c r="C230" s="49" t="s">
        <v>699</v>
      </c>
      <c r="D230" s="49"/>
      <c r="E230" s="49"/>
      <c r="F230" s="49"/>
      <c r="G230" s="49"/>
      <c r="H230" s="61"/>
      <c r="I230" s="49"/>
      <c r="J230" s="62"/>
    </row>
    <row r="231" spans="1:10" x14ac:dyDescent="0.25">
      <c r="A231" s="48">
        <v>7</v>
      </c>
      <c r="B231" s="49" t="s">
        <v>875</v>
      </c>
      <c r="C231" s="49" t="s">
        <v>764</v>
      </c>
      <c r="D231" s="49" t="s">
        <v>726</v>
      </c>
      <c r="E231" s="49">
        <v>99</v>
      </c>
      <c r="F231" s="49" t="s">
        <v>688</v>
      </c>
      <c r="G231" s="49">
        <v>99</v>
      </c>
      <c r="H231" s="61">
        <v>1999</v>
      </c>
      <c r="I231" s="65">
        <v>37978</v>
      </c>
      <c r="J231" s="62"/>
    </row>
    <row r="232" spans="1:10" x14ac:dyDescent="0.25">
      <c r="A232" s="48">
        <v>7</v>
      </c>
      <c r="B232" s="49"/>
      <c r="C232" s="49" t="s">
        <v>876</v>
      </c>
      <c r="D232" s="49" t="s">
        <v>726</v>
      </c>
      <c r="E232" s="49">
        <v>99</v>
      </c>
      <c r="F232" s="49" t="s">
        <v>688</v>
      </c>
      <c r="G232" s="49">
        <v>99</v>
      </c>
      <c r="H232" s="61">
        <v>1999</v>
      </c>
      <c r="I232" s="49" t="s">
        <v>877</v>
      </c>
      <c r="J232" s="62"/>
    </row>
    <row r="233" spans="1:10" x14ac:dyDescent="0.25">
      <c r="A233" s="48">
        <v>7</v>
      </c>
      <c r="B233" s="49"/>
      <c r="C233" s="49" t="s">
        <v>878</v>
      </c>
      <c r="D233" s="49" t="s">
        <v>691</v>
      </c>
      <c r="E233" s="49">
        <v>1</v>
      </c>
      <c r="F233" s="49" t="s">
        <v>688</v>
      </c>
      <c r="G233" s="49">
        <v>1</v>
      </c>
      <c r="H233" s="61">
        <v>2001</v>
      </c>
      <c r="I233" s="64"/>
      <c r="J233" s="62"/>
    </row>
    <row r="234" spans="1:10" x14ac:dyDescent="0.25">
      <c r="A234" s="48">
        <v>7</v>
      </c>
      <c r="B234" s="49"/>
      <c r="C234" s="49" t="s">
        <v>879</v>
      </c>
      <c r="D234" s="49" t="s">
        <v>726</v>
      </c>
      <c r="E234" s="49">
        <v>99</v>
      </c>
      <c r="F234" s="49" t="s">
        <v>688</v>
      </c>
      <c r="G234" s="49">
        <v>99</v>
      </c>
      <c r="H234" s="61">
        <v>1999</v>
      </c>
      <c r="I234" s="64"/>
      <c r="J234" s="62"/>
    </row>
    <row r="235" spans="1:10" x14ac:dyDescent="0.25">
      <c r="A235" s="35"/>
      <c r="B235" s="36" t="s">
        <v>880</v>
      </c>
      <c r="C235" s="36" t="s">
        <v>690</v>
      </c>
      <c r="D235" s="36" t="s">
        <v>675</v>
      </c>
      <c r="E235" s="36">
        <v>99</v>
      </c>
      <c r="F235" s="36" t="s">
        <v>688</v>
      </c>
      <c r="G235" s="36">
        <v>99</v>
      </c>
      <c r="H235" s="38">
        <v>1999</v>
      </c>
      <c r="I235" s="36"/>
      <c r="J235" s="40"/>
    </row>
    <row r="236" spans="1:10" x14ac:dyDescent="0.25">
      <c r="A236" s="35"/>
      <c r="B236" s="36"/>
      <c r="C236" s="36" t="s">
        <v>692</v>
      </c>
      <c r="D236" s="36" t="s">
        <v>726</v>
      </c>
      <c r="E236" s="36">
        <v>99</v>
      </c>
      <c r="F236" s="36"/>
      <c r="G236" s="36"/>
      <c r="H236" s="38"/>
      <c r="I236" s="36"/>
      <c r="J236" s="40"/>
    </row>
    <row r="237" spans="1:10" x14ac:dyDescent="0.25">
      <c r="A237" s="35"/>
      <c r="B237" s="36"/>
      <c r="C237" s="36" t="s">
        <v>699</v>
      </c>
      <c r="D237" s="36" t="s">
        <v>703</v>
      </c>
      <c r="E237" s="36">
        <v>2011</v>
      </c>
      <c r="F237" s="36" t="s">
        <v>819</v>
      </c>
      <c r="G237" s="36">
        <v>2011</v>
      </c>
      <c r="H237" s="38">
        <v>2011</v>
      </c>
      <c r="I237" s="36"/>
      <c r="J237" s="40"/>
    </row>
    <row r="238" spans="1:10" x14ac:dyDescent="0.25">
      <c r="A238" s="35"/>
      <c r="B238" s="36" t="s">
        <v>881</v>
      </c>
      <c r="C238" s="36" t="s">
        <v>674</v>
      </c>
      <c r="D238" s="36" t="s">
        <v>694</v>
      </c>
      <c r="E238" s="41">
        <v>41095</v>
      </c>
      <c r="F238" s="36" t="s">
        <v>695</v>
      </c>
      <c r="G238" s="41">
        <v>41095</v>
      </c>
      <c r="H238" s="38">
        <v>2005</v>
      </c>
      <c r="I238" s="36"/>
      <c r="J238" s="40"/>
    </row>
    <row r="239" spans="1:10" x14ac:dyDescent="0.25">
      <c r="A239" s="35"/>
      <c r="B239" s="36" t="s">
        <v>882</v>
      </c>
      <c r="C239" s="36" t="s">
        <v>736</v>
      </c>
      <c r="D239" s="36" t="s">
        <v>675</v>
      </c>
      <c r="E239" s="36">
        <v>99</v>
      </c>
      <c r="F239" s="36" t="s">
        <v>688</v>
      </c>
      <c r="G239" s="36">
        <v>99</v>
      </c>
      <c r="H239" s="38">
        <v>1999</v>
      </c>
      <c r="I239" s="45">
        <v>37802</v>
      </c>
      <c r="J239" s="40"/>
    </row>
    <row r="240" spans="1:10" x14ac:dyDescent="0.25">
      <c r="A240" s="35"/>
      <c r="B240" s="36"/>
      <c r="C240" s="36" t="s">
        <v>692</v>
      </c>
      <c r="D240" s="36"/>
      <c r="E240" s="36"/>
      <c r="F240" s="36"/>
      <c r="G240" s="36"/>
      <c r="H240" s="38"/>
      <c r="I240" s="45"/>
      <c r="J240" s="40"/>
    </row>
    <row r="241" spans="1:10" x14ac:dyDescent="0.25">
      <c r="A241" s="35"/>
      <c r="B241" s="36"/>
      <c r="C241" s="36" t="s">
        <v>699</v>
      </c>
      <c r="D241" s="36"/>
      <c r="E241" s="36"/>
      <c r="F241" s="36"/>
      <c r="G241" s="36"/>
      <c r="H241" s="38"/>
      <c r="I241" s="45"/>
      <c r="J241" s="40"/>
    </row>
    <row r="242" spans="1:10" x14ac:dyDescent="0.25">
      <c r="A242" s="35"/>
      <c r="B242" s="36" t="s">
        <v>883</v>
      </c>
      <c r="C242" s="36" t="s">
        <v>736</v>
      </c>
      <c r="D242" s="36" t="s">
        <v>694</v>
      </c>
      <c r="E242" s="36">
        <v>97</v>
      </c>
      <c r="F242" s="36" t="s">
        <v>695</v>
      </c>
      <c r="G242" s="36">
        <v>97</v>
      </c>
      <c r="H242" s="38">
        <v>1997</v>
      </c>
      <c r="I242" s="36"/>
      <c r="J242" s="40"/>
    </row>
    <row r="243" spans="1:10" x14ac:dyDescent="0.25">
      <c r="A243" s="35"/>
      <c r="B243" s="36"/>
      <c r="C243" s="36" t="s">
        <v>692</v>
      </c>
      <c r="D243" s="36" t="s">
        <v>768</v>
      </c>
      <c r="E243" s="36">
        <v>99</v>
      </c>
      <c r="F243" s="36" t="s">
        <v>695</v>
      </c>
      <c r="G243" s="36">
        <v>99</v>
      </c>
      <c r="H243" s="38">
        <v>1999</v>
      </c>
      <c r="I243" s="36"/>
      <c r="J243" s="40"/>
    </row>
    <row r="244" spans="1:10" x14ac:dyDescent="0.25">
      <c r="A244" s="35"/>
      <c r="B244" s="36"/>
      <c r="C244" s="36" t="s">
        <v>699</v>
      </c>
      <c r="D244" s="36" t="s">
        <v>768</v>
      </c>
      <c r="E244" s="36">
        <v>99</v>
      </c>
      <c r="F244" s="36" t="s">
        <v>695</v>
      </c>
      <c r="G244" s="36">
        <v>99</v>
      </c>
      <c r="H244" s="38">
        <v>1999</v>
      </c>
      <c r="I244" s="36"/>
      <c r="J244" s="40"/>
    </row>
    <row r="245" spans="1:10" x14ac:dyDescent="0.25">
      <c r="A245" s="35"/>
      <c r="B245" s="36" t="s">
        <v>884</v>
      </c>
      <c r="C245" s="36" t="s">
        <v>697</v>
      </c>
      <c r="D245" s="36" t="s">
        <v>691</v>
      </c>
      <c r="E245" s="36">
        <v>1</v>
      </c>
      <c r="F245" s="36" t="s">
        <v>677</v>
      </c>
      <c r="G245" s="36">
        <v>1</v>
      </c>
      <c r="H245" s="38">
        <v>2001</v>
      </c>
      <c r="I245" s="36"/>
      <c r="J245" s="40"/>
    </row>
    <row r="246" spans="1:10" x14ac:dyDescent="0.25">
      <c r="A246" s="35"/>
      <c r="B246" s="36"/>
      <c r="C246" s="36" t="s">
        <v>732</v>
      </c>
      <c r="D246" s="36" t="s">
        <v>694</v>
      </c>
      <c r="E246" s="36"/>
      <c r="F246" s="36" t="s">
        <v>695</v>
      </c>
      <c r="G246" s="36">
        <v>99</v>
      </c>
      <c r="H246" s="38">
        <v>1999</v>
      </c>
      <c r="I246" s="36"/>
      <c r="J246" s="40"/>
    </row>
    <row r="247" spans="1:10" x14ac:dyDescent="0.25">
      <c r="A247" s="35"/>
      <c r="B247" s="36"/>
      <c r="C247" s="36" t="s">
        <v>699</v>
      </c>
      <c r="D247" s="36" t="s">
        <v>713</v>
      </c>
      <c r="E247" s="36">
        <v>91</v>
      </c>
      <c r="F247" s="36" t="s">
        <v>695</v>
      </c>
      <c r="G247" s="36">
        <v>99</v>
      </c>
      <c r="H247" s="38">
        <v>1999</v>
      </c>
      <c r="I247" s="36"/>
      <c r="J247" s="40"/>
    </row>
    <row r="248" spans="1:10" x14ac:dyDescent="0.25">
      <c r="A248" s="35"/>
      <c r="B248" s="36" t="s">
        <v>885</v>
      </c>
      <c r="C248" s="36" t="s">
        <v>886</v>
      </c>
      <c r="D248" s="36" t="s">
        <v>694</v>
      </c>
      <c r="E248" s="41">
        <v>41124</v>
      </c>
      <c r="F248" s="36" t="s">
        <v>789</v>
      </c>
      <c r="G248" s="41">
        <v>41124</v>
      </c>
      <c r="H248" s="38">
        <v>2003</v>
      </c>
      <c r="I248" s="36"/>
      <c r="J248" s="40"/>
    </row>
    <row r="249" spans="1:10" x14ac:dyDescent="0.25">
      <c r="A249" s="35"/>
      <c r="B249" s="36"/>
      <c r="C249" s="36" t="s">
        <v>800</v>
      </c>
      <c r="D249" s="36"/>
      <c r="E249" s="41"/>
      <c r="F249" s="36" t="s">
        <v>887</v>
      </c>
      <c r="G249" s="36"/>
      <c r="H249" s="38"/>
      <c r="I249" s="36"/>
      <c r="J249" s="40"/>
    </row>
    <row r="250" spans="1:10" x14ac:dyDescent="0.25">
      <c r="A250" s="35"/>
      <c r="B250" s="36"/>
      <c r="C250" s="36" t="s">
        <v>699</v>
      </c>
      <c r="D250" s="36"/>
      <c r="E250" s="41"/>
      <c r="F250" s="36" t="s">
        <v>888</v>
      </c>
      <c r="G250" s="41">
        <v>41130</v>
      </c>
      <c r="H250" s="38">
        <v>2009</v>
      </c>
      <c r="I250" s="36"/>
      <c r="J250" s="40"/>
    </row>
    <row r="251" spans="1:10" x14ac:dyDescent="0.25">
      <c r="A251" s="35"/>
      <c r="B251" s="36" t="s">
        <v>889</v>
      </c>
      <c r="C251" s="36" t="s">
        <v>674</v>
      </c>
      <c r="D251" s="36" t="s">
        <v>745</v>
      </c>
      <c r="E251" s="41">
        <v>41094</v>
      </c>
      <c r="F251" s="36" t="s">
        <v>695</v>
      </c>
      <c r="G251" s="41">
        <v>41033</v>
      </c>
      <c r="H251" s="38">
        <v>2004</v>
      </c>
      <c r="I251" s="36"/>
      <c r="J251" s="40"/>
    </row>
    <row r="252" spans="1:10" x14ac:dyDescent="0.25">
      <c r="A252" s="35"/>
      <c r="B252" s="36" t="s">
        <v>890</v>
      </c>
      <c r="C252" s="36" t="s">
        <v>891</v>
      </c>
      <c r="D252" s="36" t="s">
        <v>685</v>
      </c>
      <c r="E252" s="36">
        <v>95</v>
      </c>
      <c r="F252" s="36" t="s">
        <v>688</v>
      </c>
      <c r="G252" s="36">
        <v>99</v>
      </c>
      <c r="H252" s="38">
        <v>1999</v>
      </c>
      <c r="I252" s="36"/>
      <c r="J252" s="40"/>
    </row>
    <row r="253" spans="1:10" x14ac:dyDescent="0.25">
      <c r="A253" s="35"/>
      <c r="B253" s="36"/>
      <c r="C253" s="36" t="s">
        <v>699</v>
      </c>
      <c r="D253" s="36" t="s">
        <v>726</v>
      </c>
      <c r="E253" s="36">
        <v>99</v>
      </c>
      <c r="F253" s="36"/>
      <c r="G253" s="36"/>
      <c r="H253" s="38"/>
      <c r="I253" s="36"/>
      <c r="J253" s="40"/>
    </row>
    <row r="254" spans="1:10" x14ac:dyDescent="0.25">
      <c r="A254" s="35"/>
      <c r="B254" s="36" t="s">
        <v>892</v>
      </c>
      <c r="C254" s="36" t="s">
        <v>674</v>
      </c>
      <c r="D254" s="36" t="s">
        <v>694</v>
      </c>
      <c r="E254" s="36">
        <v>2</v>
      </c>
      <c r="F254" s="36" t="s">
        <v>695</v>
      </c>
      <c r="G254" s="36">
        <v>2</v>
      </c>
      <c r="H254" s="38">
        <v>2002</v>
      </c>
      <c r="I254" s="36"/>
      <c r="J254" s="40"/>
    </row>
    <row r="255" spans="1:10" x14ac:dyDescent="0.25">
      <c r="A255" s="35"/>
      <c r="B255" s="36" t="s">
        <v>893</v>
      </c>
      <c r="C255" s="36" t="s">
        <v>753</v>
      </c>
      <c r="D255" s="36" t="s">
        <v>694</v>
      </c>
      <c r="E255" s="36">
        <v>99</v>
      </c>
      <c r="F255" s="36" t="s">
        <v>688</v>
      </c>
      <c r="G255" s="36">
        <v>99</v>
      </c>
      <c r="H255" s="38">
        <v>1999</v>
      </c>
      <c r="I255" s="36"/>
      <c r="J255" s="40"/>
    </row>
    <row r="256" spans="1:10" x14ac:dyDescent="0.25">
      <c r="A256" s="35"/>
      <c r="B256" s="36"/>
      <c r="C256" s="36" t="s">
        <v>871</v>
      </c>
      <c r="D256" s="36"/>
      <c r="E256" s="36"/>
      <c r="F256" s="36"/>
      <c r="G256" s="36"/>
      <c r="H256" s="38"/>
      <c r="I256" s="36"/>
      <c r="J256" s="40"/>
    </row>
    <row r="257" spans="1:10" x14ac:dyDescent="0.25">
      <c r="A257" s="35"/>
      <c r="B257" s="36"/>
      <c r="C257" s="36" t="s">
        <v>699</v>
      </c>
      <c r="D257" s="36"/>
      <c r="E257" s="36"/>
      <c r="F257" s="36"/>
      <c r="G257" s="36"/>
      <c r="H257" s="38"/>
      <c r="I257" s="36"/>
      <c r="J257" s="40"/>
    </row>
    <row r="258" spans="1:10" x14ac:dyDescent="0.25">
      <c r="A258" s="35"/>
      <c r="B258" s="36" t="s">
        <v>894</v>
      </c>
      <c r="C258" s="36" t="s">
        <v>674</v>
      </c>
      <c r="D258" s="36" t="s">
        <v>694</v>
      </c>
      <c r="E258" s="41">
        <v>41065</v>
      </c>
      <c r="F258" s="36" t="s">
        <v>695</v>
      </c>
      <c r="G258" s="41">
        <v>41065</v>
      </c>
      <c r="H258" s="38">
        <v>2005</v>
      </c>
      <c r="I258" s="36"/>
      <c r="J258" s="40"/>
    </row>
    <row r="259" spans="1:10" x14ac:dyDescent="0.25">
      <c r="A259" s="48">
        <v>5</v>
      </c>
      <c r="B259" s="49" t="s">
        <v>895</v>
      </c>
      <c r="C259" s="49" t="s">
        <v>773</v>
      </c>
      <c r="D259" s="49" t="s">
        <v>691</v>
      </c>
      <c r="E259" s="49">
        <v>99</v>
      </c>
      <c r="F259" s="49" t="s">
        <v>688</v>
      </c>
      <c r="G259" s="49">
        <v>99</v>
      </c>
      <c r="H259" s="61">
        <v>1999</v>
      </c>
      <c r="I259" s="65">
        <v>37909</v>
      </c>
      <c r="J259" s="62"/>
    </row>
    <row r="260" spans="1:10" x14ac:dyDescent="0.25">
      <c r="A260" s="48">
        <v>5</v>
      </c>
      <c r="B260" s="49"/>
      <c r="C260" s="49" t="s">
        <v>698</v>
      </c>
      <c r="D260" s="49"/>
      <c r="E260" s="49"/>
      <c r="F260" s="49"/>
      <c r="G260" s="49"/>
      <c r="H260" s="61"/>
      <c r="I260" s="65"/>
      <c r="J260" s="62"/>
    </row>
    <row r="261" spans="1:10" x14ac:dyDescent="0.25">
      <c r="A261" s="48">
        <v>5</v>
      </c>
      <c r="B261" s="49"/>
      <c r="C261" s="49" t="s">
        <v>699</v>
      </c>
      <c r="D261" s="49"/>
      <c r="E261" s="49"/>
      <c r="F261" s="49"/>
      <c r="G261" s="49"/>
      <c r="H261" s="61"/>
      <c r="I261" s="65"/>
      <c r="J261" s="62"/>
    </row>
    <row r="262" spans="1:10" x14ac:dyDescent="0.25">
      <c r="A262" s="35"/>
      <c r="B262" s="36" t="s">
        <v>896</v>
      </c>
      <c r="C262" s="36" t="s">
        <v>759</v>
      </c>
      <c r="D262" s="36" t="s">
        <v>694</v>
      </c>
      <c r="E262" s="36">
        <v>99</v>
      </c>
      <c r="F262" s="36" t="s">
        <v>688</v>
      </c>
      <c r="G262" s="36">
        <v>99</v>
      </c>
      <c r="H262" s="38">
        <v>1999</v>
      </c>
      <c r="I262" s="36"/>
      <c r="J262" s="40"/>
    </row>
    <row r="263" spans="1:10" x14ac:dyDescent="0.25">
      <c r="A263" s="35"/>
      <c r="B263" s="36"/>
      <c r="C263" s="36" t="s">
        <v>760</v>
      </c>
      <c r="D263" s="36"/>
      <c r="E263" s="36"/>
      <c r="F263" s="36"/>
      <c r="G263" s="36"/>
      <c r="H263" s="38"/>
      <c r="I263" s="36"/>
      <c r="J263" s="40"/>
    </row>
    <row r="264" spans="1:10" x14ac:dyDescent="0.25">
      <c r="A264" s="35"/>
      <c r="B264" s="36"/>
      <c r="C264" s="36" t="s">
        <v>699</v>
      </c>
      <c r="D264" s="36" t="s">
        <v>745</v>
      </c>
      <c r="E264" s="36"/>
      <c r="F264" s="36"/>
      <c r="G264" s="36"/>
      <c r="H264" s="38"/>
      <c r="I264" s="36"/>
      <c r="J264" s="40"/>
    </row>
    <row r="265" spans="1:10" x14ac:dyDescent="0.25">
      <c r="A265" s="35"/>
      <c r="B265" s="36" t="s">
        <v>897</v>
      </c>
      <c r="C265" s="36" t="s">
        <v>773</v>
      </c>
      <c r="D265" s="36" t="s">
        <v>694</v>
      </c>
      <c r="E265" s="36">
        <v>99</v>
      </c>
      <c r="F265" s="36" t="s">
        <v>688</v>
      </c>
      <c r="G265" s="36">
        <v>99</v>
      </c>
      <c r="H265" s="38">
        <v>1999</v>
      </c>
      <c r="I265" s="36"/>
      <c r="J265" s="40"/>
    </row>
    <row r="266" spans="1:10" x14ac:dyDescent="0.25">
      <c r="A266" s="35"/>
      <c r="B266" s="36"/>
      <c r="C266" s="36" t="s">
        <v>774</v>
      </c>
      <c r="D266" s="36"/>
      <c r="E266" s="36"/>
      <c r="F266" s="36"/>
      <c r="G266" s="36"/>
      <c r="H266" s="38"/>
      <c r="I266" s="36"/>
      <c r="J266" s="40"/>
    </row>
    <row r="267" spans="1:10" x14ac:dyDescent="0.25">
      <c r="A267" s="35"/>
      <c r="B267" s="36"/>
      <c r="C267" s="36" t="s">
        <v>699</v>
      </c>
      <c r="D267" s="36" t="s">
        <v>745</v>
      </c>
      <c r="E267" s="36">
        <v>91</v>
      </c>
      <c r="F267" s="36"/>
      <c r="G267" s="36"/>
      <c r="H267" s="38"/>
      <c r="I267" s="36"/>
      <c r="J267" s="40"/>
    </row>
    <row r="268" spans="1:10" x14ac:dyDescent="0.25">
      <c r="A268" s="35"/>
      <c r="B268" s="36" t="s">
        <v>898</v>
      </c>
      <c r="C268" s="36" t="s">
        <v>674</v>
      </c>
      <c r="D268" s="36" t="s">
        <v>703</v>
      </c>
      <c r="E268" s="41">
        <v>41038</v>
      </c>
      <c r="F268" s="36" t="s">
        <v>819</v>
      </c>
      <c r="G268" s="41">
        <v>41038</v>
      </c>
      <c r="H268" s="38">
        <v>2009</v>
      </c>
      <c r="I268" s="36"/>
      <c r="J268" s="40"/>
    </row>
    <row r="269" spans="1:10" x14ac:dyDescent="0.25">
      <c r="A269" s="35"/>
      <c r="B269" s="36" t="s">
        <v>899</v>
      </c>
      <c r="C269" s="36" t="s">
        <v>736</v>
      </c>
      <c r="D269" s="36" t="s">
        <v>768</v>
      </c>
      <c r="E269" s="36">
        <v>99</v>
      </c>
      <c r="F269" s="36" t="s">
        <v>900</v>
      </c>
      <c r="G269" s="36">
        <v>99</v>
      </c>
      <c r="H269" s="38">
        <v>1999</v>
      </c>
      <c r="I269" s="45">
        <v>38035</v>
      </c>
      <c r="J269" s="40"/>
    </row>
    <row r="270" spans="1:10" x14ac:dyDescent="0.25">
      <c r="A270" s="35"/>
      <c r="B270" s="36"/>
      <c r="C270" s="36" t="s">
        <v>901</v>
      </c>
      <c r="D270" s="36" t="s">
        <v>768</v>
      </c>
      <c r="E270" s="36">
        <v>99</v>
      </c>
      <c r="F270" s="36"/>
      <c r="G270" s="36"/>
      <c r="H270" s="38"/>
      <c r="I270" s="45"/>
      <c r="J270" s="40"/>
    </row>
    <row r="271" spans="1:10" x14ac:dyDescent="0.25">
      <c r="A271" s="35"/>
      <c r="B271" s="36"/>
      <c r="C271" s="36" t="s">
        <v>879</v>
      </c>
      <c r="D271" s="36" t="s">
        <v>713</v>
      </c>
      <c r="E271" s="36">
        <v>91</v>
      </c>
      <c r="F271" s="36"/>
      <c r="G271" s="36"/>
      <c r="H271" s="38"/>
      <c r="I271" s="45"/>
      <c r="J271" s="40"/>
    </row>
    <row r="272" spans="1:10" x14ac:dyDescent="0.25">
      <c r="A272" s="35"/>
      <c r="B272" s="36"/>
      <c r="C272" s="36" t="s">
        <v>902</v>
      </c>
      <c r="D272" s="36" t="s">
        <v>726</v>
      </c>
      <c r="E272" s="36">
        <v>93</v>
      </c>
      <c r="F272" s="36"/>
      <c r="G272" s="36"/>
      <c r="H272" s="38"/>
      <c r="I272" s="45"/>
      <c r="J272" s="40"/>
    </row>
    <row r="273" spans="1:10" x14ac:dyDescent="0.25">
      <c r="A273" s="35"/>
      <c r="B273" s="36" t="s">
        <v>903</v>
      </c>
      <c r="C273" s="36" t="s">
        <v>904</v>
      </c>
      <c r="D273" s="36" t="s">
        <v>694</v>
      </c>
      <c r="E273" s="36">
        <v>99</v>
      </c>
      <c r="F273" s="36" t="s">
        <v>695</v>
      </c>
      <c r="G273" s="36">
        <v>99</v>
      </c>
      <c r="H273" s="38">
        <v>1999</v>
      </c>
      <c r="I273" s="36"/>
      <c r="J273" s="40"/>
    </row>
    <row r="274" spans="1:10" x14ac:dyDescent="0.25">
      <c r="A274" s="35"/>
      <c r="B274" s="36"/>
      <c r="C274" s="36" t="s">
        <v>765</v>
      </c>
      <c r="D274" s="36"/>
      <c r="E274" s="36"/>
      <c r="F274" s="36"/>
      <c r="G274" s="36"/>
      <c r="H274" s="38"/>
      <c r="I274" s="36"/>
      <c r="J274" s="40"/>
    </row>
    <row r="275" spans="1:10" x14ac:dyDescent="0.25">
      <c r="A275" s="35"/>
      <c r="B275" s="36"/>
      <c r="C275" s="36" t="s">
        <v>699</v>
      </c>
      <c r="D275" s="36"/>
      <c r="E275" s="36"/>
      <c r="F275" s="36"/>
      <c r="G275" s="36"/>
      <c r="H275" s="38"/>
      <c r="I275" s="36"/>
      <c r="J275" s="40"/>
    </row>
    <row r="276" spans="1:10" x14ac:dyDescent="0.25">
      <c r="A276" s="48">
        <v>6</v>
      </c>
      <c r="B276" s="49" t="s">
        <v>905</v>
      </c>
      <c r="C276" s="49" t="s">
        <v>764</v>
      </c>
      <c r="D276" s="49" t="s">
        <v>726</v>
      </c>
      <c r="E276" s="49">
        <v>99</v>
      </c>
      <c r="F276" s="49" t="s">
        <v>688</v>
      </c>
      <c r="G276" s="49">
        <v>99</v>
      </c>
      <c r="H276" s="61">
        <v>1999</v>
      </c>
      <c r="I276" s="65">
        <v>37817</v>
      </c>
      <c r="J276" s="62"/>
    </row>
    <row r="277" spans="1:10" x14ac:dyDescent="0.25">
      <c r="A277" s="48">
        <v>6</v>
      </c>
      <c r="B277" s="49"/>
      <c r="C277" s="49" t="s">
        <v>876</v>
      </c>
      <c r="D277" s="49"/>
      <c r="E277" s="49"/>
      <c r="F277" s="49"/>
      <c r="G277" s="49"/>
      <c r="H277" s="61"/>
      <c r="I277" s="65"/>
      <c r="J277" s="62"/>
    </row>
    <row r="278" spans="1:10" x14ac:dyDescent="0.25">
      <c r="A278" s="48">
        <v>6</v>
      </c>
      <c r="B278" s="49"/>
      <c r="C278" s="49" t="s">
        <v>906</v>
      </c>
      <c r="D278" s="49" t="s">
        <v>726</v>
      </c>
      <c r="E278" s="49">
        <v>90</v>
      </c>
      <c r="F278" s="49" t="s">
        <v>677</v>
      </c>
      <c r="G278" s="49">
        <v>2</v>
      </c>
      <c r="H278" s="61">
        <v>2002</v>
      </c>
      <c r="I278" s="65"/>
      <c r="J278" s="62"/>
    </row>
    <row r="279" spans="1:10" x14ac:dyDescent="0.25">
      <c r="A279" s="48">
        <v>6</v>
      </c>
      <c r="B279" s="49"/>
      <c r="C279" s="49" t="s">
        <v>730</v>
      </c>
      <c r="D279" s="49" t="s">
        <v>691</v>
      </c>
      <c r="E279" s="49">
        <v>2</v>
      </c>
      <c r="F279" s="49" t="s">
        <v>907</v>
      </c>
      <c r="G279" s="64"/>
      <c r="H279" s="66"/>
      <c r="I279" s="65"/>
      <c r="J279" s="62"/>
    </row>
    <row r="280" spans="1:10" x14ac:dyDescent="0.25">
      <c r="A280" s="35"/>
      <c r="B280" s="36" t="s">
        <v>908</v>
      </c>
      <c r="C280" s="36" t="s">
        <v>773</v>
      </c>
      <c r="D280" s="36" t="s">
        <v>726</v>
      </c>
      <c r="E280" s="36">
        <v>99</v>
      </c>
      <c r="F280" s="36" t="s">
        <v>688</v>
      </c>
      <c r="G280" s="36">
        <v>99</v>
      </c>
      <c r="H280" s="38">
        <v>1999</v>
      </c>
      <c r="I280" s="45">
        <v>37741</v>
      </c>
      <c r="J280" s="40"/>
    </row>
    <row r="281" spans="1:10" ht="56.25" x14ac:dyDescent="0.25">
      <c r="A281" s="35"/>
      <c r="B281" s="36"/>
      <c r="C281" s="36" t="s">
        <v>774</v>
      </c>
      <c r="D281" s="36" t="s">
        <v>726</v>
      </c>
      <c r="E281" s="36">
        <v>99</v>
      </c>
      <c r="F281" s="36" t="s">
        <v>688</v>
      </c>
      <c r="G281" s="36">
        <v>99</v>
      </c>
      <c r="H281" s="38">
        <v>1999</v>
      </c>
      <c r="I281" s="50" t="s">
        <v>909</v>
      </c>
      <c r="J281" s="40"/>
    </row>
    <row r="282" spans="1:10" x14ac:dyDescent="0.25">
      <c r="A282" s="35"/>
      <c r="B282" s="36" t="s">
        <v>910</v>
      </c>
      <c r="C282" s="36" t="s">
        <v>764</v>
      </c>
      <c r="D282" s="36" t="s">
        <v>694</v>
      </c>
      <c r="E282" s="36">
        <v>99</v>
      </c>
      <c r="F282" s="36" t="s">
        <v>695</v>
      </c>
      <c r="G282" s="36">
        <v>99</v>
      </c>
      <c r="H282" s="38">
        <v>1999</v>
      </c>
      <c r="I282" s="36"/>
      <c r="J282" s="40"/>
    </row>
    <row r="283" spans="1:10" x14ac:dyDescent="0.25">
      <c r="A283" s="35"/>
      <c r="B283" s="36"/>
      <c r="C283" s="36" t="s">
        <v>876</v>
      </c>
      <c r="D283" s="36"/>
      <c r="E283" s="36"/>
      <c r="F283" s="36"/>
      <c r="G283" s="36"/>
      <c r="H283" s="38"/>
      <c r="I283" s="36"/>
      <c r="J283" s="40"/>
    </row>
    <row r="284" spans="1:10" x14ac:dyDescent="0.25">
      <c r="A284" s="35"/>
      <c r="B284" s="36"/>
      <c r="C284" s="36" t="s">
        <v>699</v>
      </c>
      <c r="D284" s="36"/>
      <c r="E284" s="36"/>
      <c r="F284" s="36"/>
      <c r="G284" s="36"/>
      <c r="H284" s="38"/>
      <c r="I284" s="36"/>
      <c r="J284" s="40"/>
    </row>
    <row r="285" spans="1:10" x14ac:dyDescent="0.25">
      <c r="A285" s="35"/>
      <c r="B285" s="36" t="s">
        <v>911</v>
      </c>
      <c r="C285" s="36" t="s">
        <v>904</v>
      </c>
      <c r="D285" s="36" t="s">
        <v>685</v>
      </c>
      <c r="E285" s="36">
        <v>97</v>
      </c>
      <c r="F285" s="36" t="s">
        <v>695</v>
      </c>
      <c r="G285" s="36">
        <v>97</v>
      </c>
      <c r="H285" s="38">
        <v>1997</v>
      </c>
      <c r="I285" s="45">
        <v>37909</v>
      </c>
      <c r="J285" s="40"/>
    </row>
    <row r="286" spans="1:10" x14ac:dyDescent="0.25">
      <c r="A286" s="35"/>
      <c r="B286" s="36"/>
      <c r="C286" s="36" t="s">
        <v>765</v>
      </c>
      <c r="D286" s="36"/>
      <c r="E286" s="36"/>
      <c r="F286" s="36"/>
      <c r="G286" s="36"/>
      <c r="H286" s="38"/>
      <c r="I286" s="45"/>
      <c r="J286" s="40"/>
    </row>
    <row r="287" spans="1:10" x14ac:dyDescent="0.25">
      <c r="A287" s="35"/>
      <c r="B287" s="36"/>
      <c r="C287" s="36" t="s">
        <v>912</v>
      </c>
      <c r="D287" s="36"/>
      <c r="E287" s="36">
        <v>93</v>
      </c>
      <c r="F287" s="36"/>
      <c r="G287" s="36"/>
      <c r="H287" s="38"/>
      <c r="I287" s="45"/>
      <c r="J287" s="40"/>
    </row>
    <row r="288" spans="1:10" x14ac:dyDescent="0.25">
      <c r="A288" s="35"/>
      <c r="B288" s="36" t="s">
        <v>913</v>
      </c>
      <c r="C288" s="36" t="s">
        <v>904</v>
      </c>
      <c r="D288" s="36" t="s">
        <v>691</v>
      </c>
      <c r="E288" s="36">
        <v>97</v>
      </c>
      <c r="F288" s="36" t="s">
        <v>695</v>
      </c>
      <c r="G288" s="36">
        <v>97</v>
      </c>
      <c r="H288" s="38">
        <v>1997</v>
      </c>
      <c r="I288" s="45">
        <v>37846</v>
      </c>
      <c r="J288" s="40"/>
    </row>
    <row r="289" spans="1:10" x14ac:dyDescent="0.25">
      <c r="A289" s="35"/>
      <c r="B289" s="36"/>
      <c r="C289" s="36" t="s">
        <v>765</v>
      </c>
      <c r="D289" s="36"/>
      <c r="E289" s="36"/>
      <c r="F289" s="36"/>
      <c r="G289" s="36"/>
      <c r="H289" s="38"/>
      <c r="I289" s="45"/>
      <c r="J289" s="40"/>
    </row>
    <row r="290" spans="1:10" x14ac:dyDescent="0.25">
      <c r="A290" s="35"/>
      <c r="B290" s="36" t="s">
        <v>914</v>
      </c>
      <c r="C290" s="36" t="s">
        <v>773</v>
      </c>
      <c r="D290" s="36" t="s">
        <v>691</v>
      </c>
      <c r="E290" s="36">
        <v>1</v>
      </c>
      <c r="F290" s="36" t="s">
        <v>887</v>
      </c>
      <c r="G290" s="36">
        <v>1</v>
      </c>
      <c r="H290" s="38">
        <v>2001</v>
      </c>
      <c r="I290" s="36" t="s">
        <v>915</v>
      </c>
      <c r="J290" s="40"/>
    </row>
    <row r="291" spans="1:10" x14ac:dyDescent="0.25">
      <c r="A291" s="35"/>
      <c r="B291" s="36"/>
      <c r="C291" s="36" t="s">
        <v>812</v>
      </c>
      <c r="D291" s="36" t="s">
        <v>726</v>
      </c>
      <c r="E291" s="36">
        <v>99</v>
      </c>
      <c r="F291" s="36" t="s">
        <v>887</v>
      </c>
      <c r="G291" s="36">
        <v>99</v>
      </c>
      <c r="H291" s="38">
        <v>1999</v>
      </c>
      <c r="I291" s="36" t="s">
        <v>804</v>
      </c>
      <c r="J291" s="40"/>
    </row>
    <row r="292" spans="1:10" x14ac:dyDescent="0.25">
      <c r="A292" s="35"/>
      <c r="B292" s="36"/>
      <c r="C292" s="36" t="s">
        <v>699</v>
      </c>
      <c r="D292" s="36" t="s">
        <v>916</v>
      </c>
      <c r="E292" s="36">
        <v>1</v>
      </c>
      <c r="F292" s="36" t="s">
        <v>887</v>
      </c>
      <c r="G292" s="36">
        <v>1</v>
      </c>
      <c r="H292" s="38">
        <v>2001</v>
      </c>
      <c r="I292" s="36" t="s">
        <v>917</v>
      </c>
      <c r="J292" s="40"/>
    </row>
    <row r="293" spans="1:10" x14ac:dyDescent="0.25">
      <c r="A293" s="35"/>
      <c r="B293" s="36"/>
      <c r="C293" s="46"/>
      <c r="D293" s="46"/>
      <c r="E293" s="46"/>
      <c r="F293" s="36" t="s">
        <v>695</v>
      </c>
      <c r="G293" s="41">
        <v>41130</v>
      </c>
      <c r="H293" s="38">
        <v>2009</v>
      </c>
      <c r="I293" s="46"/>
      <c r="J293" s="40"/>
    </row>
    <row r="294" spans="1:10" x14ac:dyDescent="0.25">
      <c r="A294" s="35"/>
      <c r="B294" s="36" t="s">
        <v>918</v>
      </c>
      <c r="C294" s="36" t="s">
        <v>730</v>
      </c>
      <c r="D294" s="36" t="s">
        <v>694</v>
      </c>
      <c r="E294" s="36">
        <v>99</v>
      </c>
      <c r="F294" s="36" t="s">
        <v>695</v>
      </c>
      <c r="G294" s="36">
        <v>99</v>
      </c>
      <c r="H294" s="38">
        <v>1999</v>
      </c>
      <c r="I294" s="36"/>
      <c r="J294" s="40"/>
    </row>
    <row r="295" spans="1:10" x14ac:dyDescent="0.25">
      <c r="A295" s="35"/>
      <c r="B295" s="36"/>
      <c r="C295" s="36" t="s">
        <v>803</v>
      </c>
      <c r="D295" s="36" t="s">
        <v>842</v>
      </c>
      <c r="E295" s="36"/>
      <c r="F295" s="36"/>
      <c r="G295" s="36"/>
      <c r="H295" s="38"/>
      <c r="I295" s="36"/>
      <c r="J295" s="40"/>
    </row>
    <row r="296" spans="1:10" x14ac:dyDescent="0.25">
      <c r="A296" s="35"/>
      <c r="B296" s="36"/>
      <c r="C296" s="36" t="s">
        <v>699</v>
      </c>
      <c r="D296" s="36" t="s">
        <v>685</v>
      </c>
      <c r="E296" s="36">
        <v>95</v>
      </c>
      <c r="F296" s="36"/>
      <c r="G296" s="36"/>
      <c r="H296" s="38"/>
      <c r="I296" s="36"/>
      <c r="J296" s="40"/>
    </row>
    <row r="297" spans="1:10" x14ac:dyDescent="0.25">
      <c r="A297" s="35"/>
      <c r="B297" s="36" t="s">
        <v>919</v>
      </c>
      <c r="C297" s="36" t="s">
        <v>736</v>
      </c>
      <c r="D297" s="36" t="s">
        <v>768</v>
      </c>
      <c r="E297" s="36">
        <v>93</v>
      </c>
      <c r="F297" s="36"/>
      <c r="G297" s="36"/>
      <c r="H297" s="38"/>
      <c r="I297" s="36"/>
      <c r="J297" s="40"/>
    </row>
    <row r="298" spans="1:10" x14ac:dyDescent="0.25">
      <c r="A298" s="35"/>
      <c r="B298" s="36"/>
      <c r="C298" s="36" t="s">
        <v>812</v>
      </c>
      <c r="D298" s="36" t="s">
        <v>726</v>
      </c>
      <c r="E298" s="36">
        <v>99</v>
      </c>
      <c r="F298" s="36" t="s">
        <v>677</v>
      </c>
      <c r="G298" s="36">
        <v>99</v>
      </c>
      <c r="H298" s="38">
        <v>1999</v>
      </c>
      <c r="I298" s="36"/>
      <c r="J298" s="40"/>
    </row>
    <row r="299" spans="1:10" x14ac:dyDescent="0.25">
      <c r="A299" s="35"/>
      <c r="B299" s="36"/>
      <c r="C299" s="36" t="s">
        <v>699</v>
      </c>
      <c r="D299" s="36" t="s">
        <v>768</v>
      </c>
      <c r="E299" s="36">
        <v>93</v>
      </c>
      <c r="F299" s="46"/>
      <c r="G299" s="46"/>
      <c r="H299" s="47"/>
      <c r="I299" s="36"/>
      <c r="J299" s="40"/>
    </row>
    <row r="300" spans="1:10" x14ac:dyDescent="0.25">
      <c r="A300" s="35"/>
      <c r="B300" s="36" t="s">
        <v>920</v>
      </c>
      <c r="C300" s="36" t="s">
        <v>730</v>
      </c>
      <c r="D300" s="36" t="s">
        <v>745</v>
      </c>
      <c r="E300" s="36">
        <v>93</v>
      </c>
      <c r="F300" s="36" t="s">
        <v>688</v>
      </c>
      <c r="G300" s="36">
        <v>99</v>
      </c>
      <c r="H300" s="38">
        <v>1999</v>
      </c>
      <c r="I300" s="36"/>
      <c r="J300" s="40"/>
    </row>
    <row r="301" spans="1:10" x14ac:dyDescent="0.25">
      <c r="A301" s="35"/>
      <c r="B301" s="36"/>
      <c r="C301" s="36" t="s">
        <v>803</v>
      </c>
      <c r="D301" s="36" t="s">
        <v>745</v>
      </c>
      <c r="E301" s="36">
        <v>93</v>
      </c>
      <c r="F301" s="36"/>
      <c r="G301" s="36">
        <v>93</v>
      </c>
      <c r="H301" s="38">
        <v>1993</v>
      </c>
      <c r="I301" s="36"/>
      <c r="J301" s="40"/>
    </row>
    <row r="302" spans="1:10" x14ac:dyDescent="0.25">
      <c r="A302" s="35"/>
      <c r="B302" s="36"/>
      <c r="C302" s="36" t="s">
        <v>699</v>
      </c>
      <c r="D302" s="36" t="s">
        <v>745</v>
      </c>
      <c r="E302" s="46"/>
      <c r="F302" s="36"/>
      <c r="G302" s="46"/>
      <c r="H302" s="47"/>
      <c r="I302" s="36"/>
      <c r="J302" s="40"/>
    </row>
    <row r="303" spans="1:10" x14ac:dyDescent="0.25">
      <c r="A303" s="35"/>
      <c r="B303" s="36"/>
      <c r="C303" s="36" t="s">
        <v>921</v>
      </c>
      <c r="D303" s="46"/>
      <c r="E303" s="46"/>
      <c r="F303" s="36" t="s">
        <v>922</v>
      </c>
      <c r="G303" s="46"/>
      <c r="H303" s="47"/>
      <c r="I303" s="36"/>
      <c r="J303" s="40"/>
    </row>
    <row r="304" spans="1:10" x14ac:dyDescent="0.25">
      <c r="A304" s="35"/>
      <c r="B304" s="36" t="s">
        <v>923</v>
      </c>
      <c r="C304" s="36" t="s">
        <v>924</v>
      </c>
      <c r="D304" s="36" t="s">
        <v>694</v>
      </c>
      <c r="E304" s="36">
        <v>99</v>
      </c>
      <c r="F304" s="36" t="s">
        <v>688</v>
      </c>
      <c r="G304" s="36">
        <v>99</v>
      </c>
      <c r="H304" s="38">
        <v>1999</v>
      </c>
      <c r="I304" s="36"/>
      <c r="J304" s="40"/>
    </row>
    <row r="305" spans="1:10" x14ac:dyDescent="0.25">
      <c r="A305" s="35"/>
      <c r="B305" s="36"/>
      <c r="C305" s="36" t="s">
        <v>925</v>
      </c>
      <c r="D305" s="36"/>
      <c r="E305" s="36"/>
      <c r="F305" s="36"/>
      <c r="G305" s="36"/>
      <c r="H305" s="38"/>
      <c r="I305" s="36"/>
      <c r="J305" s="40"/>
    </row>
    <row r="306" spans="1:10" x14ac:dyDescent="0.25">
      <c r="A306" s="35"/>
      <c r="B306" s="36"/>
      <c r="C306" s="36" t="s">
        <v>699</v>
      </c>
      <c r="D306" s="36"/>
      <c r="E306" s="36"/>
      <c r="F306" s="36"/>
      <c r="G306" s="36"/>
      <c r="H306" s="38"/>
      <c r="I306" s="36"/>
      <c r="J306" s="40"/>
    </row>
    <row r="307" spans="1:10" x14ac:dyDescent="0.25">
      <c r="A307" s="35"/>
      <c r="B307" s="36" t="s">
        <v>926</v>
      </c>
      <c r="C307" s="36" t="s">
        <v>927</v>
      </c>
      <c r="D307" s="36" t="s">
        <v>694</v>
      </c>
      <c r="E307" s="36">
        <v>99</v>
      </c>
      <c r="F307" s="36" t="s">
        <v>688</v>
      </c>
      <c r="G307" s="36">
        <v>99</v>
      </c>
      <c r="H307" s="38">
        <v>1999</v>
      </c>
      <c r="I307" s="36"/>
      <c r="J307" s="40"/>
    </row>
    <row r="308" spans="1:10" x14ac:dyDescent="0.25">
      <c r="A308" s="35"/>
      <c r="B308" s="36"/>
      <c r="C308" s="36" t="s">
        <v>925</v>
      </c>
      <c r="D308" s="36"/>
      <c r="E308" s="36"/>
      <c r="F308" s="36"/>
      <c r="G308" s="36"/>
      <c r="H308" s="38"/>
      <c r="I308" s="36"/>
      <c r="J308" s="40"/>
    </row>
    <row r="309" spans="1:10" x14ac:dyDescent="0.25">
      <c r="A309" s="35"/>
      <c r="B309" s="36"/>
      <c r="C309" s="36" t="s">
        <v>699</v>
      </c>
      <c r="D309" s="36"/>
      <c r="E309" s="36"/>
      <c r="F309" s="36"/>
      <c r="G309" s="36"/>
      <c r="H309" s="38"/>
      <c r="I309" s="36"/>
      <c r="J309" s="40"/>
    </row>
    <row r="310" spans="1:10" x14ac:dyDescent="0.25">
      <c r="A310" s="35"/>
      <c r="B310" s="36" t="s">
        <v>928</v>
      </c>
      <c r="C310" s="36" t="s">
        <v>736</v>
      </c>
      <c r="D310" s="36" t="s">
        <v>745</v>
      </c>
      <c r="E310" s="36">
        <v>95</v>
      </c>
      <c r="F310" s="36" t="s">
        <v>695</v>
      </c>
      <c r="G310" s="36">
        <v>99</v>
      </c>
      <c r="H310" s="38">
        <v>1999</v>
      </c>
      <c r="I310" s="36"/>
      <c r="J310" s="40"/>
    </row>
    <row r="311" spans="1:10" x14ac:dyDescent="0.25">
      <c r="A311" s="35"/>
      <c r="B311" s="36"/>
      <c r="C311" s="36" t="s">
        <v>812</v>
      </c>
      <c r="D311" s="36"/>
      <c r="E311" s="36"/>
      <c r="F311" s="36"/>
      <c r="G311" s="36"/>
      <c r="H311" s="38"/>
      <c r="I311" s="36"/>
      <c r="J311" s="40"/>
    </row>
    <row r="312" spans="1:10" x14ac:dyDescent="0.25">
      <c r="A312" s="35"/>
      <c r="B312" s="36"/>
      <c r="C312" s="36" t="s">
        <v>699</v>
      </c>
      <c r="D312" s="36"/>
      <c r="E312" s="36"/>
      <c r="F312" s="36"/>
      <c r="G312" s="36"/>
      <c r="H312" s="38"/>
      <c r="I312" s="36"/>
      <c r="J312" s="40"/>
    </row>
    <row r="313" spans="1:10" x14ac:dyDescent="0.25">
      <c r="A313" s="35"/>
      <c r="B313" s="36" t="s">
        <v>929</v>
      </c>
      <c r="C313" s="36" t="s">
        <v>778</v>
      </c>
      <c r="D313" s="36" t="s">
        <v>694</v>
      </c>
      <c r="E313" s="36">
        <v>1</v>
      </c>
      <c r="F313" s="36" t="s">
        <v>688</v>
      </c>
      <c r="G313" s="36">
        <v>1</v>
      </c>
      <c r="H313" s="38">
        <v>2001</v>
      </c>
      <c r="I313" s="36"/>
      <c r="J313" s="40"/>
    </row>
    <row r="314" spans="1:10" x14ac:dyDescent="0.25">
      <c r="A314" s="35"/>
      <c r="B314" s="36"/>
      <c r="C314" s="36" t="s">
        <v>792</v>
      </c>
      <c r="D314" s="36" t="s">
        <v>685</v>
      </c>
      <c r="E314" s="36">
        <v>99</v>
      </c>
      <c r="F314" s="51" t="s">
        <v>930</v>
      </c>
      <c r="G314" s="36">
        <v>99</v>
      </c>
      <c r="H314" s="38">
        <v>1999</v>
      </c>
      <c r="I314" s="36"/>
      <c r="J314" s="40"/>
    </row>
    <row r="315" spans="1:10" x14ac:dyDescent="0.25">
      <c r="A315" s="35"/>
      <c r="B315" s="36"/>
      <c r="C315" s="36" t="s">
        <v>733</v>
      </c>
      <c r="D315" s="36" t="s">
        <v>675</v>
      </c>
      <c r="E315" s="36">
        <v>93</v>
      </c>
      <c r="F315" s="51" t="s">
        <v>931</v>
      </c>
      <c r="G315" s="46"/>
      <c r="H315" s="47"/>
      <c r="I315" s="36"/>
      <c r="J315" s="40"/>
    </row>
    <row r="316" spans="1:10" x14ac:dyDescent="0.25">
      <c r="A316" s="35"/>
      <c r="B316" s="36"/>
      <c r="C316" s="36" t="s">
        <v>734</v>
      </c>
      <c r="D316" s="36" t="s">
        <v>713</v>
      </c>
      <c r="E316" s="36">
        <v>91</v>
      </c>
      <c r="F316" s="46"/>
      <c r="G316" s="46"/>
      <c r="H316" s="47"/>
      <c r="I316" s="36"/>
      <c r="J316" s="40"/>
    </row>
    <row r="317" spans="1:10" x14ac:dyDescent="0.25">
      <c r="A317" s="35"/>
      <c r="B317" s="36" t="s">
        <v>932</v>
      </c>
      <c r="C317" s="36" t="s">
        <v>730</v>
      </c>
      <c r="D317" s="36" t="s">
        <v>713</v>
      </c>
      <c r="E317" s="36">
        <v>93</v>
      </c>
      <c r="F317" s="36" t="s">
        <v>933</v>
      </c>
      <c r="G317" s="36">
        <v>99</v>
      </c>
      <c r="H317" s="38">
        <v>1999</v>
      </c>
      <c r="I317" s="36"/>
      <c r="J317" s="40"/>
    </row>
    <row r="318" spans="1:10" x14ac:dyDescent="0.25">
      <c r="A318" s="35"/>
      <c r="B318" s="36"/>
      <c r="C318" s="36" t="s">
        <v>803</v>
      </c>
      <c r="D318" s="36" t="s">
        <v>687</v>
      </c>
      <c r="E318" s="36">
        <v>99</v>
      </c>
      <c r="F318" s="36" t="s">
        <v>819</v>
      </c>
      <c r="G318" s="36"/>
      <c r="H318" s="38"/>
      <c r="I318" s="36"/>
      <c r="J318" s="40"/>
    </row>
    <row r="319" spans="1:10" x14ac:dyDescent="0.25">
      <c r="A319" s="35"/>
      <c r="B319" s="36"/>
      <c r="C319" s="36" t="s">
        <v>683</v>
      </c>
      <c r="D319" s="36" t="s">
        <v>694</v>
      </c>
      <c r="E319" s="41">
        <v>40977</v>
      </c>
      <c r="F319" s="46"/>
      <c r="G319" s="41">
        <v>41008</v>
      </c>
      <c r="H319" s="38">
        <v>2009</v>
      </c>
      <c r="I319" s="36"/>
      <c r="J319" s="40"/>
    </row>
    <row r="320" spans="1:10" x14ac:dyDescent="0.25">
      <c r="A320" s="48">
        <v>19</v>
      </c>
      <c r="B320" s="49" t="s">
        <v>934</v>
      </c>
      <c r="C320" s="49" t="s">
        <v>773</v>
      </c>
      <c r="D320" s="49" t="s">
        <v>713</v>
      </c>
      <c r="E320" s="49">
        <v>0</v>
      </c>
      <c r="F320" s="49" t="s">
        <v>935</v>
      </c>
      <c r="G320" s="49">
        <v>0</v>
      </c>
      <c r="H320" s="61">
        <v>2000</v>
      </c>
      <c r="I320" s="49"/>
      <c r="J320" s="62"/>
    </row>
    <row r="321" spans="1:10" x14ac:dyDescent="0.25">
      <c r="A321" s="48">
        <v>19</v>
      </c>
      <c r="B321" s="49"/>
      <c r="C321" s="49" t="s">
        <v>774</v>
      </c>
      <c r="D321" s="49"/>
      <c r="E321" s="49"/>
      <c r="F321" s="49"/>
      <c r="G321" s="49"/>
      <c r="H321" s="61"/>
      <c r="I321" s="49"/>
      <c r="J321" s="62"/>
    </row>
    <row r="322" spans="1:10" x14ac:dyDescent="0.25">
      <c r="A322" s="48">
        <v>19</v>
      </c>
      <c r="B322" s="49"/>
      <c r="C322" s="49" t="s">
        <v>831</v>
      </c>
      <c r="D322" s="49"/>
      <c r="E322" s="49"/>
      <c r="F322" s="49"/>
      <c r="G322" s="49"/>
      <c r="H322" s="61"/>
      <c r="I322" s="49"/>
      <c r="J322" s="62"/>
    </row>
    <row r="323" spans="1:10" x14ac:dyDescent="0.25">
      <c r="A323" s="35"/>
      <c r="B323" s="36" t="s">
        <v>936</v>
      </c>
      <c r="C323" s="36" t="s">
        <v>904</v>
      </c>
      <c r="D323" s="36" t="s">
        <v>691</v>
      </c>
      <c r="E323" s="37">
        <v>36373</v>
      </c>
      <c r="F323" s="36" t="s">
        <v>677</v>
      </c>
      <c r="G323" s="37">
        <v>36373</v>
      </c>
      <c r="H323" s="38">
        <v>1999</v>
      </c>
      <c r="I323" s="36"/>
      <c r="J323" s="40"/>
    </row>
    <row r="324" spans="1:10" x14ac:dyDescent="0.25">
      <c r="A324" s="35"/>
      <c r="B324" s="36"/>
      <c r="C324" s="36" t="s">
        <v>765</v>
      </c>
      <c r="D324" s="36"/>
      <c r="E324" s="37"/>
      <c r="F324" s="36"/>
      <c r="G324" s="37"/>
      <c r="H324" s="38"/>
      <c r="I324" s="36"/>
      <c r="J324" s="40"/>
    </row>
    <row r="325" spans="1:10" x14ac:dyDescent="0.25">
      <c r="A325" s="35"/>
      <c r="B325" s="36"/>
      <c r="C325" s="36" t="s">
        <v>699</v>
      </c>
      <c r="D325" s="36"/>
      <c r="E325" s="37"/>
      <c r="F325" s="36"/>
      <c r="G325" s="37"/>
      <c r="H325" s="38"/>
      <c r="I325" s="36"/>
      <c r="J325" s="40"/>
    </row>
    <row r="326" spans="1:10" x14ac:dyDescent="0.25">
      <c r="A326" s="48">
        <v>15</v>
      </c>
      <c r="B326" s="49" t="s">
        <v>937</v>
      </c>
      <c r="C326" s="49" t="s">
        <v>736</v>
      </c>
      <c r="D326" s="49" t="s">
        <v>694</v>
      </c>
      <c r="E326" s="49">
        <v>99</v>
      </c>
      <c r="F326" s="49" t="s">
        <v>688</v>
      </c>
      <c r="G326" s="49">
        <v>99</v>
      </c>
      <c r="H326" s="61">
        <v>1999</v>
      </c>
      <c r="I326" s="49"/>
      <c r="J326" s="62"/>
    </row>
    <row r="327" spans="1:10" x14ac:dyDescent="0.25">
      <c r="A327" s="48">
        <v>15</v>
      </c>
      <c r="B327" s="49"/>
      <c r="C327" s="49" t="s">
        <v>808</v>
      </c>
      <c r="D327" s="49" t="s">
        <v>691</v>
      </c>
      <c r="E327" s="49">
        <v>1</v>
      </c>
      <c r="F327" s="49" t="s">
        <v>688</v>
      </c>
      <c r="G327" s="49">
        <v>99</v>
      </c>
      <c r="H327" s="61">
        <v>1999</v>
      </c>
      <c r="I327" s="49"/>
      <c r="J327" s="62"/>
    </row>
    <row r="328" spans="1:10" x14ac:dyDescent="0.25">
      <c r="A328" s="48">
        <v>15</v>
      </c>
      <c r="B328" s="49"/>
      <c r="C328" s="49" t="s">
        <v>699</v>
      </c>
      <c r="D328" s="49" t="s">
        <v>713</v>
      </c>
      <c r="E328" s="49" t="s">
        <v>938</v>
      </c>
      <c r="F328" s="49" t="s">
        <v>900</v>
      </c>
      <c r="G328" s="49">
        <v>99</v>
      </c>
      <c r="H328" s="61">
        <v>1999</v>
      </c>
      <c r="I328" s="49"/>
      <c r="J328" s="62"/>
    </row>
    <row r="329" spans="1:10" x14ac:dyDescent="0.25">
      <c r="A329" s="35"/>
      <c r="B329" s="36" t="s">
        <v>939</v>
      </c>
      <c r="C329" s="36" t="s">
        <v>904</v>
      </c>
      <c r="D329" s="36" t="s">
        <v>726</v>
      </c>
      <c r="E329" s="36" t="s">
        <v>940</v>
      </c>
      <c r="F329" s="36" t="s">
        <v>695</v>
      </c>
      <c r="G329" s="36" t="s">
        <v>941</v>
      </c>
      <c r="H329" s="38">
        <v>2008</v>
      </c>
      <c r="I329" s="45">
        <v>37791</v>
      </c>
      <c r="J329" s="40"/>
    </row>
    <row r="330" spans="1:10" x14ac:dyDescent="0.25">
      <c r="A330" s="35"/>
      <c r="B330" s="36"/>
      <c r="C330" s="36" t="s">
        <v>765</v>
      </c>
      <c r="D330" s="36" t="s">
        <v>726</v>
      </c>
      <c r="E330" s="36" t="s">
        <v>942</v>
      </c>
      <c r="F330" s="36"/>
      <c r="G330" s="36" t="s">
        <v>942</v>
      </c>
      <c r="H330" s="38">
        <v>2008</v>
      </c>
      <c r="I330" s="45"/>
      <c r="J330" s="40"/>
    </row>
    <row r="331" spans="1:10" x14ac:dyDescent="0.25">
      <c r="A331" s="35"/>
      <c r="B331" s="36"/>
      <c r="C331" s="36" t="s">
        <v>699</v>
      </c>
      <c r="D331" s="36" t="s">
        <v>726</v>
      </c>
      <c r="E331" s="36"/>
      <c r="F331" s="36"/>
      <c r="G331" s="46"/>
      <c r="H331" s="47"/>
      <c r="I331" s="45"/>
      <c r="J331" s="40"/>
    </row>
    <row r="332" spans="1:10" x14ac:dyDescent="0.25">
      <c r="A332" s="48">
        <v>16</v>
      </c>
      <c r="B332" s="49" t="s">
        <v>943</v>
      </c>
      <c r="C332" s="49" t="s">
        <v>730</v>
      </c>
      <c r="D332" s="49" t="s">
        <v>745</v>
      </c>
      <c r="E332" s="49">
        <v>94</v>
      </c>
      <c r="F332" s="49" t="s">
        <v>677</v>
      </c>
      <c r="G332" s="49">
        <v>99</v>
      </c>
      <c r="H332" s="61">
        <v>1999</v>
      </c>
      <c r="I332" s="49"/>
      <c r="J332" s="62"/>
    </row>
    <row r="333" spans="1:10" x14ac:dyDescent="0.25">
      <c r="A333" s="48">
        <v>16</v>
      </c>
      <c r="B333" s="49"/>
      <c r="C333" s="49" t="s">
        <v>803</v>
      </c>
      <c r="D333" s="49" t="s">
        <v>745</v>
      </c>
      <c r="E333" s="49">
        <v>94</v>
      </c>
      <c r="F333" s="49"/>
      <c r="G333" s="49"/>
      <c r="H333" s="61"/>
      <c r="I333" s="49"/>
      <c r="J333" s="62"/>
    </row>
    <row r="334" spans="1:10" x14ac:dyDescent="0.25">
      <c r="A334" s="48">
        <v>16</v>
      </c>
      <c r="B334" s="49"/>
      <c r="C334" s="49" t="s">
        <v>699</v>
      </c>
      <c r="D334" s="49" t="s">
        <v>694</v>
      </c>
      <c r="E334" s="49">
        <v>97</v>
      </c>
      <c r="F334" s="49" t="s">
        <v>695</v>
      </c>
      <c r="G334" s="49">
        <v>97</v>
      </c>
      <c r="H334" s="61">
        <v>1997</v>
      </c>
      <c r="I334" s="49"/>
      <c r="J334" s="62"/>
    </row>
    <row r="335" spans="1:10" x14ac:dyDescent="0.25">
      <c r="A335" s="35"/>
      <c r="B335" s="36" t="s">
        <v>944</v>
      </c>
      <c r="C335" s="36" t="s">
        <v>773</v>
      </c>
      <c r="D335" s="36" t="s">
        <v>726</v>
      </c>
      <c r="E335" s="36">
        <v>99</v>
      </c>
      <c r="F335" s="36" t="s">
        <v>688</v>
      </c>
      <c r="G335" s="36">
        <v>99</v>
      </c>
      <c r="H335" s="38">
        <v>1999</v>
      </c>
      <c r="I335" s="45">
        <v>37735</v>
      </c>
      <c r="J335" s="40"/>
    </row>
    <row r="336" spans="1:10" x14ac:dyDescent="0.25">
      <c r="A336" s="35"/>
      <c r="B336" s="36"/>
      <c r="C336" s="36" t="s">
        <v>774</v>
      </c>
      <c r="D336" s="36" t="s">
        <v>726</v>
      </c>
      <c r="E336" s="36">
        <v>99</v>
      </c>
      <c r="F336" s="36"/>
      <c r="G336" s="36"/>
      <c r="H336" s="38"/>
      <c r="I336" s="45"/>
      <c r="J336" s="40"/>
    </row>
    <row r="337" spans="1:10" x14ac:dyDescent="0.25">
      <c r="A337" s="35"/>
      <c r="B337" s="36"/>
      <c r="C337" s="36" t="s">
        <v>699</v>
      </c>
      <c r="D337" s="36" t="s">
        <v>726</v>
      </c>
      <c r="E337" s="36">
        <v>99</v>
      </c>
      <c r="F337" s="36"/>
      <c r="G337" s="36"/>
      <c r="H337" s="38"/>
      <c r="I337" s="45"/>
      <c r="J337" s="40"/>
    </row>
    <row r="338" spans="1:10" x14ac:dyDescent="0.25">
      <c r="A338" s="35"/>
      <c r="B338" s="36" t="s">
        <v>945</v>
      </c>
      <c r="C338" s="36" t="s">
        <v>764</v>
      </c>
      <c r="D338" s="36" t="s">
        <v>726</v>
      </c>
      <c r="E338" s="36">
        <v>99</v>
      </c>
      <c r="F338" s="36" t="s">
        <v>688</v>
      </c>
      <c r="G338" s="36">
        <v>99</v>
      </c>
      <c r="H338" s="38">
        <v>1999</v>
      </c>
      <c r="I338" s="36"/>
      <c r="J338" s="40"/>
    </row>
    <row r="339" spans="1:10" x14ac:dyDescent="0.25">
      <c r="A339" s="35"/>
      <c r="B339" s="36"/>
      <c r="C339" s="36" t="s">
        <v>876</v>
      </c>
      <c r="D339" s="36" t="s">
        <v>726</v>
      </c>
      <c r="E339" s="36">
        <v>99</v>
      </c>
      <c r="F339" s="36"/>
      <c r="G339" s="36"/>
      <c r="H339" s="38"/>
      <c r="I339" s="36"/>
      <c r="J339" s="40"/>
    </row>
    <row r="340" spans="1:10" x14ac:dyDescent="0.25">
      <c r="A340" s="35"/>
      <c r="B340" s="36"/>
      <c r="C340" s="36" t="s">
        <v>699</v>
      </c>
      <c r="D340" s="36" t="s">
        <v>685</v>
      </c>
      <c r="E340" s="36">
        <v>95</v>
      </c>
      <c r="F340" s="36"/>
      <c r="G340" s="36"/>
      <c r="H340" s="38"/>
      <c r="I340" s="36"/>
      <c r="J340" s="40"/>
    </row>
    <row r="341" spans="1:10" x14ac:dyDescent="0.25">
      <c r="A341" s="35"/>
      <c r="B341" s="36" t="s">
        <v>946</v>
      </c>
      <c r="C341" s="36" t="s">
        <v>747</v>
      </c>
      <c r="D341" s="36" t="s">
        <v>694</v>
      </c>
      <c r="E341" s="36">
        <v>99</v>
      </c>
      <c r="F341" s="36" t="s">
        <v>688</v>
      </c>
      <c r="G341" s="36">
        <v>99</v>
      </c>
      <c r="H341" s="38">
        <v>1999</v>
      </c>
      <c r="I341" s="45">
        <v>37670</v>
      </c>
      <c r="J341" s="40"/>
    </row>
    <row r="342" spans="1:10" x14ac:dyDescent="0.25">
      <c r="A342" s="35"/>
      <c r="B342" s="36"/>
      <c r="C342" s="36" t="s">
        <v>698</v>
      </c>
      <c r="D342" s="36"/>
      <c r="E342" s="36"/>
      <c r="F342" s="36"/>
      <c r="G342" s="36"/>
      <c r="H342" s="38"/>
      <c r="I342" s="45"/>
      <c r="J342" s="40"/>
    </row>
    <row r="343" spans="1:10" x14ac:dyDescent="0.25">
      <c r="A343" s="35"/>
      <c r="B343" s="36"/>
      <c r="C343" s="36" t="s">
        <v>699</v>
      </c>
      <c r="D343" s="36"/>
      <c r="E343" s="36"/>
      <c r="F343" s="36"/>
      <c r="G343" s="36"/>
      <c r="H343" s="38"/>
      <c r="I343" s="45"/>
      <c r="J343" s="40"/>
    </row>
    <row r="344" spans="1:10" x14ac:dyDescent="0.25">
      <c r="A344" s="35"/>
      <c r="B344" s="36" t="s">
        <v>947</v>
      </c>
      <c r="C344" s="36" t="s">
        <v>679</v>
      </c>
      <c r="D344" s="36" t="s">
        <v>694</v>
      </c>
      <c r="E344" s="41">
        <v>41184</v>
      </c>
      <c r="F344" s="36" t="s">
        <v>695</v>
      </c>
      <c r="G344" s="41">
        <v>41215</v>
      </c>
      <c r="H344" s="38">
        <v>2002</v>
      </c>
      <c r="I344" s="36"/>
      <c r="J344" s="40"/>
    </row>
    <row r="345" spans="1:10" x14ac:dyDescent="0.25">
      <c r="A345" s="35"/>
      <c r="B345" s="36"/>
      <c r="C345" s="36" t="s">
        <v>682</v>
      </c>
      <c r="D345" s="36" t="s">
        <v>694</v>
      </c>
      <c r="E345" s="41">
        <v>41184</v>
      </c>
      <c r="F345" s="36" t="s">
        <v>695</v>
      </c>
      <c r="G345" s="41">
        <v>41215</v>
      </c>
      <c r="H345" s="38">
        <v>2002</v>
      </c>
      <c r="I345" s="36"/>
      <c r="J345" s="40"/>
    </row>
    <row r="346" spans="1:10" x14ac:dyDescent="0.25">
      <c r="A346" s="35"/>
      <c r="B346" s="36"/>
      <c r="C346" s="36" t="s">
        <v>699</v>
      </c>
      <c r="D346" s="36" t="s">
        <v>694</v>
      </c>
      <c r="E346" s="41">
        <v>41184</v>
      </c>
      <c r="F346" s="36" t="s">
        <v>695</v>
      </c>
      <c r="G346" s="41">
        <v>41215</v>
      </c>
      <c r="H346" s="38">
        <v>2002</v>
      </c>
      <c r="I346" s="36"/>
      <c r="J346" s="40"/>
    </row>
    <row r="347" spans="1:10" x14ac:dyDescent="0.25">
      <c r="A347" s="35"/>
      <c r="B347" s="36" t="s">
        <v>948</v>
      </c>
      <c r="C347" s="36" t="s">
        <v>949</v>
      </c>
      <c r="D347" s="36" t="s">
        <v>726</v>
      </c>
      <c r="E347" s="36">
        <v>99</v>
      </c>
      <c r="F347" s="36" t="s">
        <v>688</v>
      </c>
      <c r="G347" s="36">
        <v>99</v>
      </c>
      <c r="H347" s="38">
        <v>1999</v>
      </c>
      <c r="I347" s="45">
        <v>37740</v>
      </c>
      <c r="J347" s="40"/>
    </row>
    <row r="348" spans="1:10" x14ac:dyDescent="0.25">
      <c r="A348" s="35"/>
      <c r="B348" s="36"/>
      <c r="C348" s="36" t="s">
        <v>950</v>
      </c>
      <c r="D348" s="36" t="s">
        <v>745</v>
      </c>
      <c r="E348" s="36">
        <v>94</v>
      </c>
      <c r="F348" s="36"/>
      <c r="G348" s="36"/>
      <c r="H348" s="38"/>
      <c r="I348" s="45"/>
      <c r="J348" s="40"/>
    </row>
    <row r="349" spans="1:10" x14ac:dyDescent="0.25">
      <c r="A349" s="35"/>
      <c r="B349" s="36"/>
      <c r="C349" s="36" t="s">
        <v>951</v>
      </c>
      <c r="D349" s="36" t="s">
        <v>745</v>
      </c>
      <c r="E349" s="36">
        <v>94</v>
      </c>
      <c r="F349" s="36"/>
      <c r="G349" s="36"/>
      <c r="H349" s="38"/>
      <c r="I349" s="45"/>
      <c r="J349" s="40"/>
    </row>
    <row r="350" spans="1:10" x14ac:dyDescent="0.25">
      <c r="A350" s="35"/>
      <c r="B350" s="36" t="s">
        <v>952</v>
      </c>
      <c r="C350" s="36" t="s">
        <v>773</v>
      </c>
      <c r="D350" s="36" t="s">
        <v>691</v>
      </c>
      <c r="E350" s="36">
        <v>0</v>
      </c>
      <c r="F350" s="36" t="s">
        <v>953</v>
      </c>
      <c r="G350" s="36">
        <v>0</v>
      </c>
      <c r="H350" s="38">
        <v>2000</v>
      </c>
      <c r="I350" s="45">
        <v>37942</v>
      </c>
      <c r="J350" s="40"/>
    </row>
    <row r="351" spans="1:10" x14ac:dyDescent="0.25">
      <c r="A351" s="35"/>
      <c r="B351" s="36"/>
      <c r="C351" s="36" t="s">
        <v>774</v>
      </c>
      <c r="D351" s="36"/>
      <c r="E351" s="36"/>
      <c r="F351" s="36"/>
      <c r="G351" s="36"/>
      <c r="H351" s="38"/>
      <c r="I351" s="45"/>
      <c r="J351" s="40"/>
    </row>
    <row r="352" spans="1:10" x14ac:dyDescent="0.25">
      <c r="A352" s="35"/>
      <c r="B352" s="36"/>
      <c r="C352" s="36" t="s">
        <v>699</v>
      </c>
      <c r="D352" s="36"/>
      <c r="E352" s="36"/>
      <c r="F352" s="36"/>
      <c r="G352" s="36"/>
      <c r="H352" s="38"/>
      <c r="I352" s="45"/>
      <c r="J352" s="40"/>
    </row>
    <row r="353" spans="1:10" x14ac:dyDescent="0.25">
      <c r="A353" s="35"/>
      <c r="B353" s="36" t="s">
        <v>954</v>
      </c>
      <c r="C353" s="36" t="s">
        <v>690</v>
      </c>
      <c r="D353" s="36" t="s">
        <v>694</v>
      </c>
      <c r="E353" s="36">
        <v>98</v>
      </c>
      <c r="F353" s="36" t="s">
        <v>688</v>
      </c>
      <c r="G353" s="36">
        <v>1</v>
      </c>
      <c r="H353" s="38">
        <v>2001</v>
      </c>
      <c r="I353" s="36"/>
      <c r="J353" s="40"/>
    </row>
    <row r="354" spans="1:10" x14ac:dyDescent="0.25">
      <c r="A354" s="35"/>
      <c r="B354" s="36"/>
      <c r="C354" s="36" t="s">
        <v>692</v>
      </c>
      <c r="D354" s="36"/>
      <c r="E354" s="36"/>
      <c r="F354" s="36"/>
      <c r="G354" s="36"/>
      <c r="H354" s="38"/>
      <c r="I354" s="36"/>
      <c r="J354" s="40"/>
    </row>
    <row r="355" spans="1:10" x14ac:dyDescent="0.25">
      <c r="A355" s="35"/>
      <c r="B355" s="36"/>
      <c r="C355" s="36" t="s">
        <v>699</v>
      </c>
      <c r="D355" s="36"/>
      <c r="E355" s="36"/>
      <c r="F355" s="36"/>
      <c r="G355" s="36"/>
      <c r="H355" s="38"/>
      <c r="I355" s="36"/>
      <c r="J355" s="40"/>
    </row>
    <row r="356" spans="1:10" x14ac:dyDescent="0.25">
      <c r="A356" s="35"/>
      <c r="B356" s="36" t="s">
        <v>955</v>
      </c>
      <c r="C356" s="36" t="s">
        <v>956</v>
      </c>
      <c r="D356" s="36" t="s">
        <v>745</v>
      </c>
      <c r="E356" s="36">
        <v>95</v>
      </c>
      <c r="F356" s="36" t="s">
        <v>677</v>
      </c>
      <c r="G356" s="37">
        <v>36434</v>
      </c>
      <c r="H356" s="38">
        <v>1999</v>
      </c>
      <c r="I356" s="36"/>
      <c r="J356" s="40"/>
    </row>
    <row r="357" spans="1:10" x14ac:dyDescent="0.25">
      <c r="A357" s="35"/>
      <c r="B357" s="36" t="s">
        <v>957</v>
      </c>
      <c r="C357" s="36" t="s">
        <v>958</v>
      </c>
      <c r="D357" s="36" t="s">
        <v>726</v>
      </c>
      <c r="E357" s="36">
        <v>99</v>
      </c>
      <c r="F357" s="36" t="s">
        <v>677</v>
      </c>
      <c r="G357" s="36">
        <v>99</v>
      </c>
      <c r="H357" s="38">
        <v>1999</v>
      </c>
      <c r="I357" s="36"/>
      <c r="J357" s="40"/>
    </row>
    <row r="358" spans="1:10" x14ac:dyDescent="0.25">
      <c r="A358" s="35"/>
      <c r="B358" s="36"/>
      <c r="C358" s="36" t="s">
        <v>959</v>
      </c>
      <c r="D358" s="36" t="s">
        <v>726</v>
      </c>
      <c r="E358" s="36">
        <v>99</v>
      </c>
      <c r="F358" s="36"/>
      <c r="G358" s="36"/>
      <c r="H358" s="38"/>
      <c r="I358" s="36"/>
      <c r="J358" s="40"/>
    </row>
    <row r="359" spans="1:10" x14ac:dyDescent="0.25">
      <c r="A359" s="35"/>
      <c r="B359" s="36"/>
      <c r="C359" s="36" t="s">
        <v>699</v>
      </c>
      <c r="D359" s="36" t="s">
        <v>745</v>
      </c>
      <c r="E359" s="36">
        <v>93</v>
      </c>
      <c r="F359" s="36"/>
      <c r="G359" s="36">
        <v>99</v>
      </c>
      <c r="H359" s="38">
        <v>1999</v>
      </c>
      <c r="I359" s="36"/>
      <c r="J359" s="40"/>
    </row>
    <row r="360" spans="1:10" x14ac:dyDescent="0.25">
      <c r="A360" s="35"/>
      <c r="B360" s="36" t="s">
        <v>960</v>
      </c>
      <c r="C360" s="36" t="s">
        <v>805</v>
      </c>
      <c r="D360" s="36" t="s">
        <v>694</v>
      </c>
      <c r="E360" s="37">
        <v>36342</v>
      </c>
      <c r="F360" s="36" t="s">
        <v>681</v>
      </c>
      <c r="G360" s="37">
        <v>36342</v>
      </c>
      <c r="H360" s="38">
        <v>1999</v>
      </c>
      <c r="I360" s="36"/>
      <c r="J360" s="40"/>
    </row>
    <row r="361" spans="1:10" x14ac:dyDescent="0.25">
      <c r="A361" s="35"/>
      <c r="B361" s="36" t="s">
        <v>961</v>
      </c>
      <c r="C361" s="36" t="s">
        <v>764</v>
      </c>
      <c r="D361" s="36" t="s">
        <v>745</v>
      </c>
      <c r="E361" s="36">
        <v>93</v>
      </c>
      <c r="F361" s="36" t="s">
        <v>688</v>
      </c>
      <c r="G361" s="36">
        <v>98</v>
      </c>
      <c r="H361" s="38">
        <v>1998</v>
      </c>
      <c r="I361" s="36"/>
      <c r="J361" s="40"/>
    </row>
    <row r="362" spans="1:10" x14ac:dyDescent="0.25">
      <c r="A362" s="35"/>
      <c r="B362" s="36"/>
      <c r="C362" s="36" t="s">
        <v>876</v>
      </c>
      <c r="D362" s="36"/>
      <c r="E362" s="36"/>
      <c r="F362" s="36"/>
      <c r="G362" s="36"/>
      <c r="H362" s="38"/>
      <c r="I362" s="36"/>
      <c r="J362" s="40"/>
    </row>
    <row r="363" spans="1:10" x14ac:dyDescent="0.25">
      <c r="A363" s="35"/>
      <c r="B363" s="36"/>
      <c r="C363" s="36" t="s">
        <v>699</v>
      </c>
      <c r="D363" s="36" t="s">
        <v>745</v>
      </c>
      <c r="E363" s="36">
        <v>93</v>
      </c>
      <c r="F363" s="36"/>
      <c r="G363" s="36"/>
      <c r="H363" s="38"/>
      <c r="I363" s="36"/>
      <c r="J363" s="40"/>
    </row>
    <row r="364" spans="1:10" x14ac:dyDescent="0.25">
      <c r="A364" s="35"/>
      <c r="B364" s="36" t="s">
        <v>962</v>
      </c>
      <c r="C364" s="36" t="s">
        <v>823</v>
      </c>
      <c r="D364" s="36" t="s">
        <v>694</v>
      </c>
      <c r="E364" s="41">
        <v>41097</v>
      </c>
      <c r="F364" s="36" t="s">
        <v>695</v>
      </c>
      <c r="G364" s="41">
        <v>41097</v>
      </c>
      <c r="H364" s="38">
        <v>2007</v>
      </c>
      <c r="I364" s="36"/>
      <c r="J364" s="40"/>
    </row>
    <row r="365" spans="1:10" x14ac:dyDescent="0.25">
      <c r="A365" s="35"/>
      <c r="B365" s="36" t="s">
        <v>963</v>
      </c>
      <c r="C365" s="36" t="s">
        <v>807</v>
      </c>
      <c r="D365" s="36" t="s">
        <v>691</v>
      </c>
      <c r="E365" s="36">
        <v>0</v>
      </c>
      <c r="F365" s="36" t="s">
        <v>964</v>
      </c>
      <c r="G365" s="36">
        <v>0</v>
      </c>
      <c r="H365" s="38">
        <v>2000</v>
      </c>
      <c r="I365" s="36"/>
      <c r="J365" s="40"/>
    </row>
    <row r="366" spans="1:10" x14ac:dyDescent="0.25">
      <c r="A366" s="35"/>
      <c r="B366" s="36"/>
      <c r="C366" s="36" t="s">
        <v>844</v>
      </c>
      <c r="D366" s="36"/>
      <c r="E366" s="36"/>
      <c r="F366" s="36"/>
      <c r="G366" s="36"/>
      <c r="H366" s="38"/>
      <c r="I366" s="36"/>
      <c r="J366" s="40"/>
    </row>
    <row r="367" spans="1:10" x14ac:dyDescent="0.25">
      <c r="A367" s="35"/>
      <c r="B367" s="36"/>
      <c r="C367" s="36" t="s">
        <v>699</v>
      </c>
      <c r="D367" s="36"/>
      <c r="E367" s="36"/>
      <c r="F367" s="36"/>
      <c r="G367" s="36"/>
      <c r="H367" s="38"/>
      <c r="I367" s="36"/>
      <c r="J367" s="40"/>
    </row>
    <row r="368" spans="1:10" x14ac:dyDescent="0.25">
      <c r="A368" s="35"/>
      <c r="B368" s="36" t="s">
        <v>965</v>
      </c>
      <c r="C368" s="36" t="s">
        <v>674</v>
      </c>
      <c r="D368" s="36" t="s">
        <v>726</v>
      </c>
      <c r="E368" s="41">
        <v>41007</v>
      </c>
      <c r="F368" s="36" t="s">
        <v>695</v>
      </c>
      <c r="G368" s="41">
        <v>41037</v>
      </c>
      <c r="H368" s="38">
        <v>2008</v>
      </c>
      <c r="I368" s="36"/>
      <c r="J368" s="40"/>
    </row>
    <row r="369" spans="1:10" x14ac:dyDescent="0.25">
      <c r="A369" s="35"/>
      <c r="B369" s="36" t="s">
        <v>966</v>
      </c>
      <c r="C369" s="36" t="s">
        <v>690</v>
      </c>
      <c r="D369" s="36" t="s">
        <v>694</v>
      </c>
      <c r="E369" s="36">
        <v>98</v>
      </c>
      <c r="F369" s="36" t="s">
        <v>688</v>
      </c>
      <c r="G369" s="36">
        <v>98</v>
      </c>
      <c r="H369" s="38">
        <v>1998</v>
      </c>
      <c r="I369" s="45">
        <v>37756</v>
      </c>
      <c r="J369" s="40"/>
    </row>
    <row r="370" spans="1:10" x14ac:dyDescent="0.25">
      <c r="A370" s="35"/>
      <c r="B370" s="36"/>
      <c r="C370" s="36" t="s">
        <v>692</v>
      </c>
      <c r="D370" s="36"/>
      <c r="E370" s="36"/>
      <c r="F370" s="36"/>
      <c r="G370" s="36"/>
      <c r="H370" s="38"/>
      <c r="I370" s="45"/>
      <c r="J370" s="40"/>
    </row>
    <row r="371" spans="1:10" x14ac:dyDescent="0.25">
      <c r="A371" s="35"/>
      <c r="B371" s="36"/>
      <c r="C371" s="36" t="s">
        <v>699</v>
      </c>
      <c r="D371" s="36"/>
      <c r="E371" s="36"/>
      <c r="F371" s="36"/>
      <c r="G371" s="36"/>
      <c r="H371" s="38"/>
      <c r="I371" s="45"/>
      <c r="J371" s="40"/>
    </row>
    <row r="372" spans="1:10" x14ac:dyDescent="0.25">
      <c r="A372" s="35"/>
      <c r="B372" s="36" t="s">
        <v>967</v>
      </c>
      <c r="C372" s="36" t="s">
        <v>697</v>
      </c>
      <c r="D372" s="36" t="s">
        <v>694</v>
      </c>
      <c r="E372" s="41">
        <v>41123</v>
      </c>
      <c r="F372" s="36" t="s">
        <v>695</v>
      </c>
      <c r="G372" s="36">
        <v>2</v>
      </c>
      <c r="H372" s="38">
        <v>2002</v>
      </c>
      <c r="I372" s="45">
        <v>37736</v>
      </c>
      <c r="J372" s="40"/>
    </row>
    <row r="373" spans="1:10" x14ac:dyDescent="0.25">
      <c r="A373" s="35"/>
      <c r="B373" s="36"/>
      <c r="C373" s="36" t="s">
        <v>732</v>
      </c>
      <c r="D373" s="36" t="s">
        <v>694</v>
      </c>
      <c r="E373" s="41">
        <v>41123</v>
      </c>
      <c r="F373" s="36" t="s">
        <v>695</v>
      </c>
      <c r="G373" s="36">
        <v>2</v>
      </c>
      <c r="H373" s="38">
        <v>2002</v>
      </c>
      <c r="I373" s="51" t="s">
        <v>968</v>
      </c>
      <c r="J373" s="40"/>
    </row>
    <row r="374" spans="1:10" x14ac:dyDescent="0.25">
      <c r="A374" s="35"/>
      <c r="B374" s="36"/>
      <c r="C374" s="36" t="s">
        <v>878</v>
      </c>
      <c r="D374" s="36" t="s">
        <v>745</v>
      </c>
      <c r="E374" s="36">
        <v>95</v>
      </c>
      <c r="F374" s="36" t="s">
        <v>688</v>
      </c>
      <c r="G374" s="36">
        <v>99</v>
      </c>
      <c r="H374" s="38">
        <v>1999</v>
      </c>
      <c r="I374" s="46"/>
      <c r="J374" s="40"/>
    </row>
    <row r="375" spans="1:10" x14ac:dyDescent="0.25">
      <c r="A375" s="35"/>
      <c r="B375" s="36"/>
      <c r="C375" s="36" t="s">
        <v>969</v>
      </c>
      <c r="D375" s="36" t="s">
        <v>726</v>
      </c>
      <c r="E375" s="46"/>
      <c r="F375" s="46"/>
      <c r="G375" s="46"/>
      <c r="H375" s="47"/>
      <c r="I375" s="46"/>
      <c r="J375" s="40"/>
    </row>
    <row r="376" spans="1:10" x14ac:dyDescent="0.25">
      <c r="A376" s="35"/>
      <c r="B376" s="36" t="s">
        <v>970</v>
      </c>
      <c r="C376" s="36" t="s">
        <v>747</v>
      </c>
      <c r="D376" s="36" t="s">
        <v>691</v>
      </c>
      <c r="E376" s="37">
        <v>36342</v>
      </c>
      <c r="F376" s="36" t="s">
        <v>681</v>
      </c>
      <c r="G376" s="37">
        <v>36342</v>
      </c>
      <c r="H376" s="38">
        <v>1999</v>
      </c>
      <c r="I376" s="36"/>
      <c r="J376" s="40"/>
    </row>
    <row r="377" spans="1:10" x14ac:dyDescent="0.25">
      <c r="A377" s="35"/>
      <c r="B377" s="36"/>
      <c r="C377" s="36" t="s">
        <v>692</v>
      </c>
      <c r="D377" s="36"/>
      <c r="E377" s="37"/>
      <c r="F377" s="36"/>
      <c r="G377" s="37"/>
      <c r="H377" s="38"/>
      <c r="I377" s="36"/>
      <c r="J377" s="40"/>
    </row>
    <row r="378" spans="1:10" x14ac:dyDescent="0.25">
      <c r="A378" s="35"/>
      <c r="B378" s="36"/>
      <c r="C378" s="36" t="s">
        <v>699</v>
      </c>
      <c r="D378" s="36"/>
      <c r="E378" s="37"/>
      <c r="F378" s="36"/>
      <c r="G378" s="37"/>
      <c r="H378" s="38"/>
      <c r="I378" s="36"/>
      <c r="J378" s="40"/>
    </row>
    <row r="379" spans="1:10" x14ac:dyDescent="0.25">
      <c r="A379" s="35"/>
      <c r="B379" s="36" t="s">
        <v>971</v>
      </c>
      <c r="C379" s="36" t="s">
        <v>674</v>
      </c>
      <c r="D379" s="36" t="s">
        <v>694</v>
      </c>
      <c r="E379" s="41">
        <v>41097</v>
      </c>
      <c r="F379" s="36" t="s">
        <v>695</v>
      </c>
      <c r="G379" s="41">
        <v>41097</v>
      </c>
      <c r="H379" s="38">
        <v>2007</v>
      </c>
      <c r="I379" s="36"/>
      <c r="J379" s="40"/>
    </row>
    <row r="380" spans="1:10" x14ac:dyDescent="0.25">
      <c r="A380" s="35"/>
      <c r="B380" s="36"/>
      <c r="C380" s="36"/>
      <c r="D380" s="36"/>
      <c r="E380" s="41"/>
      <c r="F380" s="36"/>
      <c r="G380" s="41"/>
      <c r="H380" s="38"/>
      <c r="I380" s="36"/>
      <c r="J380" s="40"/>
    </row>
    <row r="381" spans="1:10" x14ac:dyDescent="0.25">
      <c r="A381" s="35"/>
      <c r="B381" s="36" t="s">
        <v>972</v>
      </c>
      <c r="C381" s="36" t="s">
        <v>773</v>
      </c>
      <c r="D381" s="36" t="s">
        <v>675</v>
      </c>
      <c r="E381" s="37">
        <v>36434</v>
      </c>
      <c r="F381" s="36" t="s">
        <v>677</v>
      </c>
      <c r="G381" s="37">
        <v>36434</v>
      </c>
      <c r="H381" s="38">
        <v>1999</v>
      </c>
      <c r="I381" s="36"/>
      <c r="J381" s="40"/>
    </row>
    <row r="382" spans="1:10" x14ac:dyDescent="0.25">
      <c r="A382" s="35"/>
      <c r="B382" s="36"/>
      <c r="C382" s="36" t="s">
        <v>698</v>
      </c>
      <c r="D382" s="36"/>
      <c r="E382" s="37"/>
      <c r="F382" s="36"/>
      <c r="G382" s="37"/>
      <c r="H382" s="38"/>
      <c r="I382" s="36"/>
      <c r="J382" s="40"/>
    </row>
    <row r="383" spans="1:10" x14ac:dyDescent="0.25">
      <c r="A383" s="35"/>
      <c r="B383" s="36"/>
      <c r="C383" s="36" t="s">
        <v>699</v>
      </c>
      <c r="D383" s="36"/>
      <c r="E383" s="37"/>
      <c r="F383" s="36"/>
      <c r="G383" s="37"/>
      <c r="H383" s="38"/>
      <c r="I383" s="36"/>
      <c r="J383" s="40"/>
    </row>
    <row r="384" spans="1:10" x14ac:dyDescent="0.25">
      <c r="A384" s="35"/>
      <c r="B384" s="36" t="s">
        <v>973</v>
      </c>
      <c r="C384" s="36" t="s">
        <v>807</v>
      </c>
      <c r="D384" s="36" t="s">
        <v>694</v>
      </c>
      <c r="E384" s="41">
        <v>41063</v>
      </c>
      <c r="F384" s="36" t="s">
        <v>695</v>
      </c>
      <c r="G384" s="41">
        <v>41063</v>
      </c>
      <c r="H384" s="38">
        <v>2003</v>
      </c>
      <c r="I384" s="36"/>
      <c r="J384" s="40"/>
    </row>
    <row r="385" spans="1:10" x14ac:dyDescent="0.25">
      <c r="A385" s="35"/>
      <c r="B385" s="36"/>
      <c r="C385" s="36" t="s">
        <v>844</v>
      </c>
      <c r="D385" s="36"/>
      <c r="E385" s="41"/>
      <c r="F385" s="36"/>
      <c r="G385" s="41"/>
      <c r="H385" s="38"/>
      <c r="I385" s="36"/>
      <c r="J385" s="40"/>
    </row>
    <row r="386" spans="1:10" x14ac:dyDescent="0.25">
      <c r="A386" s="35"/>
      <c r="B386" s="36"/>
      <c r="C386" s="36" t="s">
        <v>974</v>
      </c>
      <c r="D386" s="36"/>
      <c r="E386" s="41"/>
      <c r="F386" s="36"/>
      <c r="G386" s="41"/>
      <c r="H386" s="38"/>
      <c r="I386" s="36"/>
      <c r="J386" s="40"/>
    </row>
    <row r="387" spans="1:10" x14ac:dyDescent="0.25">
      <c r="A387" s="35"/>
      <c r="B387" s="36" t="s">
        <v>975</v>
      </c>
      <c r="C387" s="36" t="s">
        <v>747</v>
      </c>
      <c r="D387" s="36" t="s">
        <v>750</v>
      </c>
      <c r="E387" s="36">
        <v>93</v>
      </c>
      <c r="F387" s="36" t="s">
        <v>688</v>
      </c>
      <c r="G387" s="36">
        <v>99</v>
      </c>
      <c r="H387" s="38">
        <v>1999</v>
      </c>
      <c r="I387" s="36"/>
      <c r="J387" s="40"/>
    </row>
    <row r="388" spans="1:10" x14ac:dyDescent="0.25">
      <c r="A388" s="35"/>
      <c r="B388" s="36"/>
      <c r="C388" s="36" t="s">
        <v>698</v>
      </c>
      <c r="D388" s="36"/>
      <c r="E388" s="36"/>
      <c r="F388" s="36"/>
      <c r="G388" s="36"/>
      <c r="H388" s="38"/>
      <c r="I388" s="36"/>
      <c r="J388" s="40"/>
    </row>
    <row r="389" spans="1:10" x14ac:dyDescent="0.25">
      <c r="A389" s="35"/>
      <c r="B389" s="36"/>
      <c r="C389" s="36" t="s">
        <v>699</v>
      </c>
      <c r="D389" s="36"/>
      <c r="E389" s="36"/>
      <c r="F389" s="36"/>
      <c r="G389" s="36"/>
      <c r="H389" s="38"/>
      <c r="I389" s="36"/>
      <c r="J389" s="40"/>
    </row>
    <row r="390" spans="1:10" x14ac:dyDescent="0.25">
      <c r="A390" s="35"/>
      <c r="B390" s="36" t="s">
        <v>976</v>
      </c>
      <c r="C390" s="36" t="s">
        <v>690</v>
      </c>
      <c r="D390" s="36" t="s">
        <v>745</v>
      </c>
      <c r="E390" s="36">
        <v>99</v>
      </c>
      <c r="F390" s="36" t="s">
        <v>814</v>
      </c>
      <c r="G390" s="36">
        <v>99</v>
      </c>
      <c r="H390" s="38">
        <v>1999</v>
      </c>
      <c r="I390" s="45">
        <v>37760</v>
      </c>
      <c r="J390" s="40"/>
    </row>
    <row r="391" spans="1:10" x14ac:dyDescent="0.25">
      <c r="A391" s="35"/>
      <c r="B391" s="36"/>
      <c r="C391" s="36" t="s">
        <v>692</v>
      </c>
      <c r="D391" s="36" t="s">
        <v>694</v>
      </c>
      <c r="E391" s="36">
        <v>99</v>
      </c>
      <c r="F391" s="36"/>
      <c r="G391" s="36"/>
      <c r="H391" s="38"/>
      <c r="I391" s="45"/>
      <c r="J391" s="40"/>
    </row>
    <row r="392" spans="1:10" x14ac:dyDescent="0.25">
      <c r="A392" s="35"/>
      <c r="B392" s="36"/>
      <c r="C392" s="36" t="s">
        <v>699</v>
      </c>
      <c r="D392" s="36" t="s">
        <v>685</v>
      </c>
      <c r="E392" s="37">
        <v>34851</v>
      </c>
      <c r="F392" s="36"/>
      <c r="G392" s="36"/>
      <c r="H392" s="38"/>
      <c r="I392" s="45"/>
      <c r="J392" s="40"/>
    </row>
    <row r="393" spans="1:10" x14ac:dyDescent="0.25">
      <c r="A393" s="35"/>
      <c r="B393" s="36"/>
      <c r="C393" s="36" t="s">
        <v>977</v>
      </c>
      <c r="D393" s="46"/>
      <c r="E393" s="46"/>
      <c r="F393" s="36"/>
      <c r="G393" s="36"/>
      <c r="H393" s="38"/>
      <c r="I393" s="45"/>
      <c r="J393" s="40"/>
    </row>
    <row r="394" spans="1:10" x14ac:dyDescent="0.25">
      <c r="A394" s="35"/>
      <c r="B394" s="36"/>
      <c r="C394" s="36" t="s">
        <v>978</v>
      </c>
      <c r="D394" s="46"/>
      <c r="E394" s="46"/>
      <c r="F394" s="36"/>
      <c r="G394" s="36"/>
      <c r="H394" s="38"/>
      <c r="I394" s="45"/>
      <c r="J394" s="40"/>
    </row>
    <row r="395" spans="1:10" x14ac:dyDescent="0.25">
      <c r="A395" s="35"/>
      <c r="B395" s="36" t="s">
        <v>979</v>
      </c>
      <c r="C395" s="36" t="s">
        <v>807</v>
      </c>
      <c r="D395" s="36" t="s">
        <v>694</v>
      </c>
      <c r="E395" s="41">
        <v>41063</v>
      </c>
      <c r="F395" s="36" t="s">
        <v>695</v>
      </c>
      <c r="G395" s="41">
        <v>41063</v>
      </c>
      <c r="H395" s="38">
        <v>2003</v>
      </c>
      <c r="I395" s="36"/>
      <c r="J395" s="40"/>
    </row>
    <row r="396" spans="1:10" x14ac:dyDescent="0.25">
      <c r="A396" s="35"/>
      <c r="B396" s="36"/>
      <c r="C396" s="36" t="s">
        <v>844</v>
      </c>
      <c r="D396" s="36"/>
      <c r="E396" s="41"/>
      <c r="F396" s="36"/>
      <c r="G396" s="41"/>
      <c r="H396" s="38"/>
      <c r="I396" s="36"/>
      <c r="J396" s="40"/>
    </row>
    <row r="397" spans="1:10" x14ac:dyDescent="0.25">
      <c r="A397" s="35"/>
      <c r="B397" s="36"/>
      <c r="C397" s="36" t="s">
        <v>974</v>
      </c>
      <c r="D397" s="36"/>
      <c r="E397" s="41"/>
      <c r="F397" s="36"/>
      <c r="G397" s="41"/>
      <c r="H397" s="38"/>
      <c r="I397" s="36"/>
      <c r="J397" s="40"/>
    </row>
    <row r="398" spans="1:10" x14ac:dyDescent="0.25">
      <c r="A398" s="35"/>
      <c r="B398" s="36" t="s">
        <v>980</v>
      </c>
      <c r="C398" s="36" t="s">
        <v>764</v>
      </c>
      <c r="D398" s="36" t="s">
        <v>726</v>
      </c>
      <c r="E398" s="36">
        <v>99</v>
      </c>
      <c r="F398" s="36" t="s">
        <v>688</v>
      </c>
      <c r="G398" s="36">
        <v>99</v>
      </c>
      <c r="H398" s="38">
        <v>1999</v>
      </c>
      <c r="I398" s="36"/>
      <c r="J398" s="40"/>
    </row>
    <row r="399" spans="1:10" x14ac:dyDescent="0.25">
      <c r="A399" s="35"/>
      <c r="B399" s="36"/>
      <c r="C399" s="36" t="s">
        <v>876</v>
      </c>
      <c r="D399" s="36"/>
      <c r="E399" s="36"/>
      <c r="F399" s="36"/>
      <c r="G399" s="36"/>
      <c r="H399" s="38"/>
      <c r="I399" s="36"/>
      <c r="J399" s="40"/>
    </row>
    <row r="400" spans="1:10" x14ac:dyDescent="0.25">
      <c r="A400" s="35"/>
      <c r="B400" s="36"/>
      <c r="C400" s="36" t="s">
        <v>699</v>
      </c>
      <c r="D400" s="36"/>
      <c r="E400" s="36"/>
      <c r="F400" s="36"/>
      <c r="G400" s="36"/>
      <c r="H400" s="38"/>
      <c r="I400" s="36"/>
      <c r="J400" s="40"/>
    </row>
    <row r="401" spans="1:10" x14ac:dyDescent="0.25">
      <c r="A401" s="35"/>
      <c r="B401" s="36" t="s">
        <v>981</v>
      </c>
      <c r="C401" s="36" t="s">
        <v>747</v>
      </c>
      <c r="D401" s="36" t="s">
        <v>726</v>
      </c>
      <c r="E401" s="36">
        <v>99</v>
      </c>
      <c r="F401" s="36" t="s">
        <v>688</v>
      </c>
      <c r="G401" s="36">
        <v>99</v>
      </c>
      <c r="H401" s="38">
        <v>1999</v>
      </c>
      <c r="I401" s="36"/>
      <c r="J401" s="40"/>
    </row>
    <row r="402" spans="1:10" x14ac:dyDescent="0.25">
      <c r="A402" s="35"/>
      <c r="B402" s="36"/>
      <c r="C402" s="36" t="s">
        <v>692</v>
      </c>
      <c r="D402" s="36"/>
      <c r="E402" s="36"/>
      <c r="F402" s="36"/>
      <c r="G402" s="36"/>
      <c r="H402" s="38"/>
      <c r="I402" s="36"/>
      <c r="J402" s="40"/>
    </row>
    <row r="403" spans="1:10" x14ac:dyDescent="0.25">
      <c r="A403" s="35"/>
      <c r="B403" s="36"/>
      <c r="C403" s="36" t="s">
        <v>699</v>
      </c>
      <c r="D403" s="36"/>
      <c r="E403" s="36"/>
      <c r="F403" s="36"/>
      <c r="G403" s="36"/>
      <c r="H403" s="38"/>
      <c r="I403" s="36"/>
      <c r="J403" s="40"/>
    </row>
    <row r="404" spans="1:10" x14ac:dyDescent="0.25">
      <c r="A404" s="35"/>
      <c r="B404" s="36" t="s">
        <v>579</v>
      </c>
      <c r="C404" s="36" t="s">
        <v>674</v>
      </c>
      <c r="D404" s="36" t="s">
        <v>703</v>
      </c>
      <c r="E404" s="41">
        <v>41068</v>
      </c>
      <c r="F404" s="36" t="s">
        <v>695</v>
      </c>
      <c r="G404" s="41">
        <v>41098</v>
      </c>
      <c r="H404" s="38">
        <v>2008</v>
      </c>
      <c r="I404" s="36"/>
      <c r="J404" s="40"/>
    </row>
    <row r="405" spans="1:10" x14ac:dyDescent="0.25">
      <c r="A405" s="35"/>
      <c r="B405" s="36" t="s">
        <v>982</v>
      </c>
      <c r="C405" s="36" t="s">
        <v>956</v>
      </c>
      <c r="D405" s="36" t="s">
        <v>726</v>
      </c>
      <c r="E405" s="36">
        <v>99</v>
      </c>
      <c r="F405" s="36" t="s">
        <v>688</v>
      </c>
      <c r="G405" s="36">
        <v>99</v>
      </c>
      <c r="H405" s="38">
        <v>1999</v>
      </c>
      <c r="I405" s="36"/>
      <c r="J405" s="40"/>
    </row>
    <row r="406" spans="1:10" x14ac:dyDescent="0.25">
      <c r="A406" s="35"/>
      <c r="B406" s="36" t="s">
        <v>983</v>
      </c>
      <c r="C406" s="36" t="s">
        <v>674</v>
      </c>
      <c r="D406" s="36" t="s">
        <v>694</v>
      </c>
      <c r="E406" s="41">
        <v>41157</v>
      </c>
      <c r="F406" s="36" t="s">
        <v>695</v>
      </c>
      <c r="G406" s="41">
        <v>41157</v>
      </c>
      <c r="H406" s="38">
        <v>2005</v>
      </c>
      <c r="I406" s="36"/>
      <c r="J406" s="40"/>
    </row>
    <row r="407" spans="1:10" x14ac:dyDescent="0.25">
      <c r="A407" s="35"/>
      <c r="B407" s="36" t="s">
        <v>984</v>
      </c>
      <c r="C407" s="36" t="s">
        <v>747</v>
      </c>
      <c r="D407" s="36" t="s">
        <v>694</v>
      </c>
      <c r="E407" s="36">
        <v>98</v>
      </c>
      <c r="F407" s="36" t="s">
        <v>695</v>
      </c>
      <c r="G407" s="36">
        <v>98</v>
      </c>
      <c r="H407" s="38">
        <v>1998</v>
      </c>
      <c r="I407" s="36"/>
      <c r="J407" s="40"/>
    </row>
    <row r="408" spans="1:10" x14ac:dyDescent="0.25">
      <c r="A408" s="35"/>
      <c r="B408" s="36"/>
      <c r="C408" s="36" t="s">
        <v>698</v>
      </c>
      <c r="D408" s="36"/>
      <c r="E408" s="36"/>
      <c r="F408" s="36"/>
      <c r="G408" s="36"/>
      <c r="H408" s="38"/>
      <c r="I408" s="36"/>
      <c r="J408" s="40"/>
    </row>
    <row r="409" spans="1:10" x14ac:dyDescent="0.25">
      <c r="A409" s="35"/>
      <c r="B409" s="36"/>
      <c r="C409" s="36" t="s">
        <v>699</v>
      </c>
      <c r="D409" s="36"/>
      <c r="E409" s="36"/>
      <c r="F409" s="36"/>
      <c r="G409" s="36"/>
      <c r="H409" s="38"/>
      <c r="I409" s="36"/>
      <c r="J409" s="40"/>
    </row>
    <row r="410" spans="1:10" x14ac:dyDescent="0.25">
      <c r="A410" s="48">
        <v>17</v>
      </c>
      <c r="B410" s="49" t="s">
        <v>985</v>
      </c>
      <c r="C410" s="49" t="s">
        <v>690</v>
      </c>
      <c r="D410" s="49" t="s">
        <v>694</v>
      </c>
      <c r="E410" s="49">
        <v>97</v>
      </c>
      <c r="F410" s="49"/>
      <c r="G410" s="49"/>
      <c r="H410" s="61"/>
      <c r="I410" s="49"/>
      <c r="J410" s="62"/>
    </row>
    <row r="411" spans="1:10" x14ac:dyDescent="0.25">
      <c r="A411" s="48">
        <v>17</v>
      </c>
      <c r="B411" s="49"/>
      <c r="C411" s="49" t="s">
        <v>692</v>
      </c>
      <c r="D411" s="49"/>
      <c r="E411" s="49"/>
      <c r="F411" s="49" t="s">
        <v>677</v>
      </c>
      <c r="G411" s="49">
        <v>1</v>
      </c>
      <c r="H411" s="61">
        <v>2001</v>
      </c>
      <c r="I411" s="49"/>
      <c r="J411" s="62"/>
    </row>
    <row r="412" spans="1:10" x14ac:dyDescent="0.25">
      <c r="A412" s="48">
        <v>17</v>
      </c>
      <c r="B412" s="49"/>
      <c r="C412" s="49" t="s">
        <v>699</v>
      </c>
      <c r="D412" s="49"/>
      <c r="E412" s="49"/>
      <c r="F412" s="64"/>
      <c r="G412" s="64"/>
      <c r="H412" s="66"/>
      <c r="I412" s="49"/>
      <c r="J412" s="62"/>
    </row>
    <row r="413" spans="1:10" x14ac:dyDescent="0.25">
      <c r="A413" s="35"/>
      <c r="B413" s="36" t="s">
        <v>986</v>
      </c>
      <c r="C413" s="36" t="s">
        <v>679</v>
      </c>
      <c r="D413" s="36" t="s">
        <v>745</v>
      </c>
      <c r="E413" s="36">
        <v>1</v>
      </c>
      <c r="F413" s="36" t="s">
        <v>677</v>
      </c>
      <c r="G413" s="36">
        <v>1</v>
      </c>
      <c r="H413" s="38">
        <v>2001</v>
      </c>
      <c r="I413" s="36"/>
      <c r="J413" s="40"/>
    </row>
    <row r="414" spans="1:10" x14ac:dyDescent="0.25">
      <c r="A414" s="35"/>
      <c r="B414" s="36"/>
      <c r="C414" s="36" t="s">
        <v>682</v>
      </c>
      <c r="D414" s="36"/>
      <c r="E414" s="36"/>
      <c r="F414" s="36"/>
      <c r="G414" s="36"/>
      <c r="H414" s="38"/>
      <c r="I414" s="36"/>
      <c r="J414" s="40"/>
    </row>
    <row r="415" spans="1:10" x14ac:dyDescent="0.25">
      <c r="A415" s="35"/>
      <c r="B415" s="36"/>
      <c r="C415" s="36" t="s">
        <v>699</v>
      </c>
      <c r="D415" s="36"/>
      <c r="E415" s="36"/>
      <c r="F415" s="36"/>
      <c r="G415" s="36"/>
      <c r="H415" s="38"/>
      <c r="I415" s="36"/>
      <c r="J415" s="40"/>
    </row>
    <row r="416" spans="1:10" x14ac:dyDescent="0.25">
      <c r="A416" s="35"/>
      <c r="B416" s="36" t="s">
        <v>987</v>
      </c>
      <c r="C416" s="36" t="s">
        <v>764</v>
      </c>
      <c r="D416" s="36" t="s">
        <v>675</v>
      </c>
      <c r="E416" s="37">
        <v>36251</v>
      </c>
      <c r="F416" s="36" t="s">
        <v>677</v>
      </c>
      <c r="G416" s="37">
        <v>36251</v>
      </c>
      <c r="H416" s="38">
        <v>1999</v>
      </c>
      <c r="I416" s="36"/>
      <c r="J416" s="40"/>
    </row>
    <row r="417" spans="1:10" x14ac:dyDescent="0.25">
      <c r="A417" s="35"/>
      <c r="B417" s="36"/>
      <c r="C417" s="36" t="s">
        <v>876</v>
      </c>
      <c r="D417" s="36" t="s">
        <v>726</v>
      </c>
      <c r="E417" s="37"/>
      <c r="F417" s="36"/>
      <c r="G417" s="37"/>
      <c r="H417" s="38"/>
      <c r="I417" s="36"/>
      <c r="J417" s="40"/>
    </row>
    <row r="418" spans="1:10" x14ac:dyDescent="0.25">
      <c r="A418" s="35"/>
      <c r="B418" s="36"/>
      <c r="C418" s="36" t="s">
        <v>699</v>
      </c>
      <c r="D418" s="36" t="s">
        <v>745</v>
      </c>
      <c r="E418" s="37"/>
      <c r="F418" s="36"/>
      <c r="G418" s="37"/>
      <c r="H418" s="38"/>
      <c r="I418" s="36"/>
      <c r="J418" s="40"/>
    </row>
    <row r="419" spans="1:10" x14ac:dyDescent="0.25">
      <c r="A419" s="48">
        <v>4</v>
      </c>
      <c r="B419" s="49" t="s">
        <v>988</v>
      </c>
      <c r="C419" s="49" t="s">
        <v>749</v>
      </c>
      <c r="D419" s="49" t="s">
        <v>694</v>
      </c>
      <c r="E419" s="49">
        <v>99</v>
      </c>
      <c r="F419" s="49" t="s">
        <v>695</v>
      </c>
      <c r="G419" s="49">
        <v>99</v>
      </c>
      <c r="H419" s="61">
        <v>1999</v>
      </c>
      <c r="I419" s="49"/>
      <c r="J419" s="62"/>
    </row>
    <row r="420" spans="1:10" x14ac:dyDescent="0.25">
      <c r="A420" s="48">
        <v>4</v>
      </c>
      <c r="B420" s="49"/>
      <c r="C420" s="49" t="s">
        <v>706</v>
      </c>
      <c r="D420" s="49" t="s">
        <v>691</v>
      </c>
      <c r="E420" s="49"/>
      <c r="F420" s="49"/>
      <c r="G420" s="49"/>
      <c r="H420" s="61"/>
      <c r="I420" s="49"/>
      <c r="J420" s="62"/>
    </row>
    <row r="421" spans="1:10" x14ac:dyDescent="0.25">
      <c r="A421" s="48">
        <v>4</v>
      </c>
      <c r="B421" s="49"/>
      <c r="C421" s="49" t="s">
        <v>699</v>
      </c>
      <c r="D421" s="49" t="s">
        <v>694</v>
      </c>
      <c r="E421" s="49">
        <v>1</v>
      </c>
      <c r="F421" s="49" t="s">
        <v>677</v>
      </c>
      <c r="G421" s="67">
        <v>41153</v>
      </c>
      <c r="H421" s="61">
        <v>2001</v>
      </c>
      <c r="I421" s="49"/>
      <c r="J421" s="62"/>
    </row>
    <row r="422" spans="1:10" x14ac:dyDescent="0.25">
      <c r="A422" s="35"/>
      <c r="B422" s="36" t="s">
        <v>575</v>
      </c>
      <c r="C422" s="36" t="s">
        <v>674</v>
      </c>
      <c r="D422" s="36" t="s">
        <v>726</v>
      </c>
      <c r="E422" s="41">
        <v>41128</v>
      </c>
      <c r="F422" s="36" t="s">
        <v>695</v>
      </c>
      <c r="G422" s="41">
        <v>41128</v>
      </c>
      <c r="H422" s="38">
        <v>2007</v>
      </c>
      <c r="I422" s="36"/>
      <c r="J422" s="40"/>
    </row>
    <row r="423" spans="1:10" x14ac:dyDescent="0.25">
      <c r="A423" s="35"/>
      <c r="B423" s="36"/>
      <c r="C423" s="36"/>
      <c r="D423" s="36"/>
      <c r="E423" s="41"/>
      <c r="F423" s="36"/>
      <c r="G423" s="41"/>
      <c r="H423" s="38"/>
      <c r="I423" s="36"/>
      <c r="J423" s="40"/>
    </row>
    <row r="424" spans="1:10" x14ac:dyDescent="0.25">
      <c r="A424" s="35"/>
      <c r="B424" s="36" t="s">
        <v>989</v>
      </c>
      <c r="C424" s="36" t="s">
        <v>747</v>
      </c>
      <c r="D424" s="36" t="s">
        <v>713</v>
      </c>
      <c r="E424" s="41">
        <v>41153</v>
      </c>
      <c r="F424" s="36" t="s">
        <v>677</v>
      </c>
      <c r="G424" s="41">
        <v>41153</v>
      </c>
      <c r="H424" s="38">
        <v>2001</v>
      </c>
      <c r="I424" s="45">
        <v>37743</v>
      </c>
      <c r="J424" s="40"/>
    </row>
    <row r="425" spans="1:10" x14ac:dyDescent="0.25">
      <c r="A425" s="35"/>
      <c r="B425" s="36"/>
      <c r="C425" s="36" t="s">
        <v>990</v>
      </c>
      <c r="D425" s="36" t="s">
        <v>713</v>
      </c>
      <c r="E425" s="41">
        <v>41153</v>
      </c>
      <c r="F425" s="36"/>
      <c r="G425" s="41"/>
      <c r="H425" s="38"/>
      <c r="I425" s="45"/>
      <c r="J425" s="40"/>
    </row>
    <row r="426" spans="1:10" x14ac:dyDescent="0.25">
      <c r="A426" s="35"/>
      <c r="B426" s="36"/>
      <c r="C426" s="36" t="s">
        <v>699</v>
      </c>
      <c r="D426" s="36" t="s">
        <v>694</v>
      </c>
      <c r="E426" s="36">
        <v>1</v>
      </c>
      <c r="F426" s="36"/>
      <c r="G426" s="41"/>
      <c r="H426" s="38"/>
      <c r="I426" s="45"/>
      <c r="J426" s="40"/>
    </row>
    <row r="427" spans="1:10" x14ac:dyDescent="0.25">
      <c r="A427" s="35"/>
      <c r="B427" s="36" t="s">
        <v>991</v>
      </c>
      <c r="C427" s="36" t="s">
        <v>690</v>
      </c>
      <c r="D427" s="36"/>
      <c r="E427" s="36"/>
      <c r="F427" s="36"/>
      <c r="G427" s="36"/>
      <c r="H427" s="38"/>
      <c r="I427" s="36"/>
      <c r="J427" s="40"/>
    </row>
    <row r="428" spans="1:10" x14ac:dyDescent="0.25">
      <c r="A428" s="35"/>
      <c r="B428" s="36"/>
      <c r="C428" s="36" t="s">
        <v>692</v>
      </c>
      <c r="D428" s="36" t="s">
        <v>691</v>
      </c>
      <c r="E428" s="37">
        <v>36281</v>
      </c>
      <c r="F428" s="36" t="s">
        <v>681</v>
      </c>
      <c r="G428" s="37">
        <v>36281</v>
      </c>
      <c r="H428" s="38">
        <v>1999</v>
      </c>
      <c r="I428" s="36"/>
      <c r="J428" s="40"/>
    </row>
    <row r="429" spans="1:10" x14ac:dyDescent="0.25">
      <c r="A429" s="35"/>
      <c r="B429" s="36"/>
      <c r="C429" s="36" t="s">
        <v>699</v>
      </c>
      <c r="D429" s="46"/>
      <c r="E429" s="46"/>
      <c r="F429" s="46"/>
      <c r="G429" s="46"/>
      <c r="H429" s="47"/>
      <c r="I429" s="36"/>
      <c r="J429" s="40"/>
    </row>
    <row r="430" spans="1:10" x14ac:dyDescent="0.25">
      <c r="A430" s="35"/>
      <c r="B430" s="36" t="s">
        <v>992</v>
      </c>
      <c r="C430" s="36" t="s">
        <v>993</v>
      </c>
      <c r="D430" s="36" t="s">
        <v>675</v>
      </c>
      <c r="E430" s="37">
        <v>36404</v>
      </c>
      <c r="F430" s="36" t="s">
        <v>677</v>
      </c>
      <c r="G430" s="37">
        <v>36404</v>
      </c>
      <c r="H430" s="38">
        <v>1999</v>
      </c>
      <c r="I430" s="41">
        <v>41133</v>
      </c>
      <c r="J430" s="40"/>
    </row>
    <row r="431" spans="1:10" x14ac:dyDescent="0.25">
      <c r="A431" s="35"/>
      <c r="B431" s="36"/>
      <c r="C431" s="36"/>
      <c r="D431" s="36"/>
      <c r="E431" s="37"/>
      <c r="F431" s="36"/>
      <c r="G431" s="37"/>
      <c r="H431" s="38"/>
      <c r="I431" s="36" t="s">
        <v>994</v>
      </c>
      <c r="J431" s="40"/>
    </row>
    <row r="432" spans="1:10" x14ac:dyDescent="0.25">
      <c r="A432" s="35"/>
      <c r="B432" s="36"/>
      <c r="C432" s="36"/>
      <c r="D432" s="36"/>
      <c r="E432" s="37"/>
      <c r="F432" s="36"/>
      <c r="G432" s="37"/>
      <c r="H432" s="38"/>
      <c r="I432" s="36" t="s">
        <v>995</v>
      </c>
      <c r="J432" s="40"/>
    </row>
    <row r="433" spans="1:10" x14ac:dyDescent="0.25">
      <c r="A433" s="35"/>
      <c r="B433" s="36"/>
      <c r="C433" s="36"/>
      <c r="D433" s="36"/>
      <c r="E433" s="37"/>
      <c r="F433" s="36"/>
      <c r="G433" s="37"/>
      <c r="H433" s="38"/>
      <c r="I433" s="36" t="s">
        <v>996</v>
      </c>
      <c r="J433" s="40"/>
    </row>
    <row r="434" spans="1:10" x14ac:dyDescent="0.25">
      <c r="A434" s="35"/>
      <c r="B434" s="36" t="s">
        <v>997</v>
      </c>
      <c r="C434" s="36" t="s">
        <v>776</v>
      </c>
      <c r="D434" s="36" t="s">
        <v>745</v>
      </c>
      <c r="E434" s="41">
        <v>41094</v>
      </c>
      <c r="F434" s="36" t="s">
        <v>998</v>
      </c>
      <c r="G434" s="41">
        <v>41094</v>
      </c>
      <c r="H434" s="38">
        <v>2004</v>
      </c>
      <c r="I434" s="36"/>
      <c r="J434" s="40"/>
    </row>
    <row r="435" spans="1:10" x14ac:dyDescent="0.25">
      <c r="A435" s="35"/>
      <c r="B435" s="36" t="s">
        <v>999</v>
      </c>
      <c r="C435" s="36" t="s">
        <v>674</v>
      </c>
      <c r="D435" s="36" t="s">
        <v>726</v>
      </c>
      <c r="E435" s="36"/>
      <c r="F435" s="36" t="s">
        <v>695</v>
      </c>
      <c r="G435" s="41">
        <v>41127</v>
      </c>
      <c r="H435" s="38">
        <v>2006</v>
      </c>
      <c r="I435" s="36"/>
      <c r="J435" s="40"/>
    </row>
    <row r="436" spans="1:10" x14ac:dyDescent="0.25">
      <c r="A436" s="35"/>
      <c r="B436" s="36" t="s">
        <v>1000</v>
      </c>
      <c r="C436" s="36" t="s">
        <v>674</v>
      </c>
      <c r="D436" s="36" t="s">
        <v>726</v>
      </c>
      <c r="E436" s="41">
        <v>41098</v>
      </c>
      <c r="F436" s="36" t="s">
        <v>695</v>
      </c>
      <c r="G436" s="41">
        <v>41129</v>
      </c>
      <c r="H436" s="38">
        <v>2008</v>
      </c>
      <c r="I436" s="36"/>
      <c r="J436" s="40"/>
    </row>
    <row r="437" spans="1:10" x14ac:dyDescent="0.25">
      <c r="A437" s="35"/>
      <c r="B437" s="36" t="s">
        <v>1001</v>
      </c>
      <c r="C437" s="36" t="s">
        <v>764</v>
      </c>
      <c r="D437" s="36" t="s">
        <v>726</v>
      </c>
      <c r="E437" s="36">
        <v>99</v>
      </c>
      <c r="F437" s="36" t="s">
        <v>688</v>
      </c>
      <c r="G437" s="36">
        <v>99</v>
      </c>
      <c r="H437" s="38">
        <v>1999</v>
      </c>
      <c r="I437" s="45">
        <v>37763</v>
      </c>
      <c r="J437" s="40"/>
    </row>
    <row r="438" spans="1:10" x14ac:dyDescent="0.25">
      <c r="A438" s="35"/>
      <c r="B438" s="36"/>
      <c r="C438" s="36" t="s">
        <v>876</v>
      </c>
      <c r="D438" s="36" t="s">
        <v>726</v>
      </c>
      <c r="E438" s="36"/>
      <c r="F438" s="36"/>
      <c r="G438" s="36"/>
      <c r="H438" s="38"/>
      <c r="I438" s="45"/>
      <c r="J438" s="40"/>
    </row>
    <row r="439" spans="1:10" x14ac:dyDescent="0.25">
      <c r="A439" s="35"/>
      <c r="B439" s="36"/>
      <c r="C439" s="36" t="s">
        <v>699</v>
      </c>
      <c r="D439" s="36" t="s">
        <v>694</v>
      </c>
      <c r="E439" s="36">
        <v>1</v>
      </c>
      <c r="F439" s="36" t="s">
        <v>688</v>
      </c>
      <c r="G439" s="36">
        <v>1</v>
      </c>
      <c r="H439" s="38">
        <v>2001</v>
      </c>
      <c r="I439" s="45"/>
      <c r="J439" s="40"/>
    </row>
    <row r="440" spans="1:10" x14ac:dyDescent="0.25">
      <c r="A440" s="35"/>
      <c r="B440" s="36" t="s">
        <v>1002</v>
      </c>
      <c r="C440" s="36" t="s">
        <v>674</v>
      </c>
      <c r="D440" s="36" t="s">
        <v>745</v>
      </c>
      <c r="E440" s="41">
        <v>41125</v>
      </c>
      <c r="F440" s="36" t="s">
        <v>1003</v>
      </c>
      <c r="G440" s="41">
        <v>41003</v>
      </c>
      <c r="H440" s="38">
        <v>2004</v>
      </c>
      <c r="I440" s="36"/>
      <c r="J440" s="40"/>
    </row>
    <row r="441" spans="1:10" x14ac:dyDescent="0.25">
      <c r="A441" s="35"/>
      <c r="B441" s="36" t="s">
        <v>1004</v>
      </c>
      <c r="C441" s="36" t="s">
        <v>1005</v>
      </c>
      <c r="D441" s="36" t="s">
        <v>694</v>
      </c>
      <c r="E441" s="41">
        <v>41097</v>
      </c>
      <c r="F441" s="36" t="s">
        <v>695</v>
      </c>
      <c r="G441" s="41">
        <v>41097</v>
      </c>
      <c r="H441" s="38">
        <v>2007</v>
      </c>
      <c r="I441" s="36"/>
      <c r="J441" s="40"/>
    </row>
    <row r="442" spans="1:10" x14ac:dyDescent="0.25">
      <c r="A442" s="35"/>
      <c r="B442" s="36" t="s">
        <v>1006</v>
      </c>
      <c r="C442" s="36" t="s">
        <v>674</v>
      </c>
      <c r="D442" s="36" t="s">
        <v>694</v>
      </c>
      <c r="E442" s="37">
        <v>36678</v>
      </c>
      <c r="F442" s="36" t="s">
        <v>688</v>
      </c>
      <c r="G442" s="36">
        <v>0</v>
      </c>
      <c r="H442" s="38">
        <v>2000</v>
      </c>
      <c r="I442" s="36"/>
      <c r="J442" s="40"/>
    </row>
    <row r="443" spans="1:10" x14ac:dyDescent="0.25">
      <c r="A443" s="35"/>
      <c r="B443" s="36" t="s">
        <v>1007</v>
      </c>
      <c r="C443" s="36" t="s">
        <v>697</v>
      </c>
      <c r="D443" s="36" t="s">
        <v>1008</v>
      </c>
      <c r="E443" s="37">
        <v>36220</v>
      </c>
      <c r="F443" s="36"/>
      <c r="G443" s="36"/>
      <c r="H443" s="38"/>
      <c r="I443" s="45">
        <v>37909</v>
      </c>
      <c r="J443" s="40"/>
    </row>
    <row r="444" spans="1:10" x14ac:dyDescent="0.25">
      <c r="A444" s="35"/>
      <c r="B444" s="36"/>
      <c r="C444" s="36" t="s">
        <v>732</v>
      </c>
      <c r="D444" s="36" t="s">
        <v>675</v>
      </c>
      <c r="E444" s="37">
        <v>36220</v>
      </c>
      <c r="F444" s="36" t="s">
        <v>677</v>
      </c>
      <c r="G444" s="37">
        <v>36220</v>
      </c>
      <c r="H444" s="38">
        <v>1999</v>
      </c>
      <c r="I444" s="45"/>
      <c r="J444" s="40"/>
    </row>
    <row r="445" spans="1:10" x14ac:dyDescent="0.25">
      <c r="A445" s="35"/>
      <c r="B445" s="36"/>
      <c r="C445" s="36" t="s">
        <v>699</v>
      </c>
      <c r="D445" s="36" t="s">
        <v>685</v>
      </c>
      <c r="E445" s="36">
        <v>93</v>
      </c>
      <c r="F445" s="46"/>
      <c r="G445" s="46"/>
      <c r="H445" s="47"/>
      <c r="I445" s="45"/>
      <c r="J445" s="40"/>
    </row>
    <row r="446" spans="1:10" x14ac:dyDescent="0.25">
      <c r="A446" s="35"/>
      <c r="B446" s="36" t="s">
        <v>1009</v>
      </c>
      <c r="C446" s="36" t="s">
        <v>674</v>
      </c>
      <c r="D446" s="36" t="s">
        <v>675</v>
      </c>
      <c r="E446" s="41">
        <v>41030</v>
      </c>
      <c r="F446" s="36" t="s">
        <v>677</v>
      </c>
      <c r="G446" s="41">
        <v>41030</v>
      </c>
      <c r="H446" s="38">
        <v>2001</v>
      </c>
      <c r="I446" s="36"/>
      <c r="J446" s="40"/>
    </row>
    <row r="447" spans="1:10" x14ac:dyDescent="0.25">
      <c r="A447" s="35"/>
      <c r="B447" s="36" t="s">
        <v>1010</v>
      </c>
      <c r="C447" s="36" t="s">
        <v>747</v>
      </c>
      <c r="D447" s="36" t="s">
        <v>675</v>
      </c>
      <c r="E447" s="41">
        <v>41153</v>
      </c>
      <c r="F447" s="36" t="s">
        <v>688</v>
      </c>
      <c r="G447" s="36"/>
      <c r="H447" s="38"/>
      <c r="I447" s="36"/>
      <c r="J447" s="40"/>
    </row>
    <row r="448" spans="1:10" x14ac:dyDescent="0.25">
      <c r="A448" s="35"/>
      <c r="B448" s="36"/>
      <c r="C448" s="36" t="s">
        <v>698</v>
      </c>
      <c r="D448" s="36" t="s">
        <v>726</v>
      </c>
      <c r="E448" s="36"/>
      <c r="F448" s="36" t="s">
        <v>677</v>
      </c>
      <c r="G448" s="41">
        <v>41153</v>
      </c>
      <c r="H448" s="38">
        <v>2001</v>
      </c>
      <c r="I448" s="36"/>
      <c r="J448" s="40"/>
    </row>
    <row r="449" spans="1:10" x14ac:dyDescent="0.25">
      <c r="A449" s="35"/>
      <c r="B449" s="36"/>
      <c r="C449" s="36" t="s">
        <v>699</v>
      </c>
      <c r="D449" s="36" t="s">
        <v>691</v>
      </c>
      <c r="E449" s="41">
        <v>41153</v>
      </c>
      <c r="F449" s="36" t="s">
        <v>677</v>
      </c>
      <c r="G449" s="41">
        <v>41153</v>
      </c>
      <c r="H449" s="38"/>
      <c r="I449" s="36"/>
      <c r="J449" s="40"/>
    </row>
    <row r="450" spans="1:10" x14ac:dyDescent="0.25">
      <c r="A450" s="35"/>
      <c r="B450" s="36" t="s">
        <v>1011</v>
      </c>
      <c r="C450" s="36" t="s">
        <v>697</v>
      </c>
      <c r="D450" s="36" t="s">
        <v>691</v>
      </c>
      <c r="E450" s="37">
        <v>36281</v>
      </c>
      <c r="F450" s="36" t="s">
        <v>695</v>
      </c>
      <c r="G450" s="37">
        <v>36281</v>
      </c>
      <c r="H450" s="38">
        <v>1999</v>
      </c>
      <c r="I450" s="36"/>
      <c r="J450" s="40"/>
    </row>
    <row r="451" spans="1:10" x14ac:dyDescent="0.25">
      <c r="A451" s="35"/>
      <c r="B451" s="36"/>
      <c r="C451" s="36" t="s">
        <v>876</v>
      </c>
      <c r="D451" s="36" t="s">
        <v>691</v>
      </c>
      <c r="E451" s="37">
        <v>36281</v>
      </c>
      <c r="F451" s="36"/>
      <c r="G451" s="36"/>
      <c r="H451" s="38"/>
      <c r="I451" s="36"/>
      <c r="J451" s="40"/>
    </row>
    <row r="452" spans="1:10" x14ac:dyDescent="0.25">
      <c r="A452" s="35"/>
      <c r="B452" s="36"/>
      <c r="C452" s="36" t="s">
        <v>699</v>
      </c>
      <c r="D452" s="36" t="s">
        <v>745</v>
      </c>
      <c r="E452" s="36">
        <v>94</v>
      </c>
      <c r="F452" s="36"/>
      <c r="G452" s="36"/>
      <c r="H452" s="38"/>
      <c r="I452" s="36"/>
      <c r="J452" s="40"/>
    </row>
    <row r="453" spans="1:10" x14ac:dyDescent="0.25">
      <c r="A453" s="35"/>
      <c r="B453" s="36"/>
      <c r="C453" s="36" t="s">
        <v>1012</v>
      </c>
      <c r="D453" s="36" t="s">
        <v>694</v>
      </c>
      <c r="E453" s="41">
        <v>41123</v>
      </c>
      <c r="F453" s="36" t="s">
        <v>688</v>
      </c>
      <c r="G453" s="41">
        <v>41123</v>
      </c>
      <c r="H453" s="38">
        <v>2002</v>
      </c>
      <c r="I453" s="36"/>
      <c r="J453" s="40"/>
    </row>
    <row r="454" spans="1:10" x14ac:dyDescent="0.25">
      <c r="A454" s="35"/>
      <c r="B454" s="36" t="s">
        <v>1013</v>
      </c>
      <c r="C454" s="36" t="s">
        <v>674</v>
      </c>
      <c r="D454" s="36" t="s">
        <v>694</v>
      </c>
      <c r="E454" s="36">
        <v>0</v>
      </c>
      <c r="F454" s="36" t="s">
        <v>695</v>
      </c>
      <c r="G454" s="36">
        <v>0</v>
      </c>
      <c r="H454" s="38">
        <v>2000</v>
      </c>
      <c r="I454" s="36"/>
      <c r="J454" s="40"/>
    </row>
    <row r="455" spans="1:10" x14ac:dyDescent="0.25">
      <c r="A455" s="35"/>
      <c r="B455" s="36" t="s">
        <v>1014</v>
      </c>
      <c r="C455" s="36" t="s">
        <v>674</v>
      </c>
      <c r="D455" s="36" t="s">
        <v>726</v>
      </c>
      <c r="E455" s="36"/>
      <c r="F455" s="36" t="s">
        <v>695</v>
      </c>
      <c r="G455" s="41">
        <v>41066</v>
      </c>
      <c r="H455" s="38">
        <v>2006</v>
      </c>
      <c r="I455" s="36"/>
      <c r="J455" s="40"/>
    </row>
    <row r="456" spans="1:10" x14ac:dyDescent="0.25">
      <c r="A456" s="35"/>
      <c r="B456" s="36" t="s">
        <v>581</v>
      </c>
      <c r="C456" s="36" t="s">
        <v>674</v>
      </c>
      <c r="D456" s="36" t="s">
        <v>726</v>
      </c>
      <c r="E456" s="41">
        <v>41100</v>
      </c>
      <c r="F456" s="36" t="s">
        <v>819</v>
      </c>
      <c r="G456" s="41">
        <v>41100</v>
      </c>
      <c r="H456" s="38">
        <v>2010</v>
      </c>
      <c r="I456" s="36"/>
      <c r="J456" s="40"/>
    </row>
    <row r="457" spans="1:10" x14ac:dyDescent="0.25">
      <c r="A457" s="48">
        <v>11</v>
      </c>
      <c r="B457" s="49" t="s">
        <v>1015</v>
      </c>
      <c r="C457" s="49" t="s">
        <v>764</v>
      </c>
      <c r="D457" s="49" t="s">
        <v>694</v>
      </c>
      <c r="E457" s="49">
        <v>1</v>
      </c>
      <c r="F457" s="49" t="s">
        <v>1016</v>
      </c>
      <c r="G457" s="49">
        <v>1</v>
      </c>
      <c r="H457" s="61">
        <v>2001</v>
      </c>
      <c r="I457" s="49"/>
      <c r="J457" s="62"/>
    </row>
    <row r="458" spans="1:10" x14ac:dyDescent="0.25">
      <c r="A458" s="48">
        <v>11</v>
      </c>
      <c r="B458" s="49"/>
      <c r="C458" s="49" t="s">
        <v>876</v>
      </c>
      <c r="D458" s="49" t="s">
        <v>694</v>
      </c>
      <c r="E458" s="49">
        <v>1</v>
      </c>
      <c r="F458" s="49"/>
      <c r="G458" s="49"/>
      <c r="H458" s="61"/>
      <c r="I458" s="49"/>
      <c r="J458" s="62"/>
    </row>
    <row r="459" spans="1:10" x14ac:dyDescent="0.25">
      <c r="A459" s="48">
        <v>11</v>
      </c>
      <c r="B459" s="49"/>
      <c r="C459" s="49" t="s">
        <v>699</v>
      </c>
      <c r="D459" s="49" t="s">
        <v>694</v>
      </c>
      <c r="E459" s="49">
        <v>1</v>
      </c>
      <c r="F459" s="49"/>
      <c r="G459" s="49"/>
      <c r="H459" s="61"/>
      <c r="I459" s="49"/>
      <c r="J459" s="62"/>
    </row>
    <row r="460" spans="1:10" x14ac:dyDescent="0.25">
      <c r="A460" s="35"/>
      <c r="B460" s="36" t="s">
        <v>1017</v>
      </c>
      <c r="C460" s="36" t="s">
        <v>776</v>
      </c>
      <c r="D460" s="36" t="s">
        <v>745</v>
      </c>
      <c r="E460" s="41">
        <v>41094</v>
      </c>
      <c r="F460" s="36" t="s">
        <v>998</v>
      </c>
      <c r="G460" s="41">
        <v>41094</v>
      </c>
      <c r="H460" s="38">
        <v>2004</v>
      </c>
      <c r="I460" s="36"/>
      <c r="J460" s="40"/>
    </row>
    <row r="461" spans="1:10" x14ac:dyDescent="0.25">
      <c r="A461" s="35"/>
      <c r="B461" s="36" t="s">
        <v>1018</v>
      </c>
      <c r="C461" s="36" t="s">
        <v>674</v>
      </c>
      <c r="D461" s="36" t="s">
        <v>694</v>
      </c>
      <c r="E461" s="36">
        <v>1</v>
      </c>
      <c r="F461" s="36" t="s">
        <v>681</v>
      </c>
      <c r="G461" s="41">
        <v>40940</v>
      </c>
      <c r="H461" s="38">
        <v>2001</v>
      </c>
      <c r="I461" s="36"/>
      <c r="J461" s="40"/>
    </row>
    <row r="462" spans="1:10" x14ac:dyDescent="0.25">
      <c r="A462" s="35"/>
      <c r="B462" s="36" t="s">
        <v>1019</v>
      </c>
      <c r="C462" s="36" t="s">
        <v>674</v>
      </c>
      <c r="D462" s="36" t="s">
        <v>703</v>
      </c>
      <c r="E462" s="41">
        <v>41126</v>
      </c>
      <c r="F462" s="36" t="s">
        <v>695</v>
      </c>
      <c r="G462" s="41">
        <v>41126</v>
      </c>
      <c r="H462" s="38">
        <v>2005</v>
      </c>
      <c r="I462" s="36"/>
      <c r="J462" s="40"/>
    </row>
    <row r="463" spans="1:10" x14ac:dyDescent="0.25">
      <c r="A463" s="35"/>
      <c r="B463" s="36" t="s">
        <v>1020</v>
      </c>
      <c r="C463" s="36" t="s">
        <v>764</v>
      </c>
      <c r="D463" s="36" t="s">
        <v>675</v>
      </c>
      <c r="E463" s="36">
        <v>99</v>
      </c>
      <c r="F463" s="36" t="s">
        <v>688</v>
      </c>
      <c r="G463" s="36">
        <v>99</v>
      </c>
      <c r="H463" s="38">
        <v>1999</v>
      </c>
      <c r="I463" s="45">
        <v>37942</v>
      </c>
      <c r="J463" s="40"/>
    </row>
    <row r="464" spans="1:10" x14ac:dyDescent="0.25">
      <c r="A464" s="35"/>
      <c r="B464" s="36"/>
      <c r="C464" s="36" t="s">
        <v>876</v>
      </c>
      <c r="D464" s="36" t="s">
        <v>726</v>
      </c>
      <c r="E464" s="36"/>
      <c r="F464" s="36"/>
      <c r="G464" s="36"/>
      <c r="H464" s="38"/>
      <c r="I464" s="45"/>
      <c r="J464" s="40"/>
    </row>
    <row r="465" spans="1:10" x14ac:dyDescent="0.25">
      <c r="A465" s="35"/>
      <c r="B465" s="36"/>
      <c r="C465" s="36" t="s">
        <v>699</v>
      </c>
      <c r="D465" s="36" t="s">
        <v>685</v>
      </c>
      <c r="E465" s="36">
        <v>93</v>
      </c>
      <c r="F465" s="36"/>
      <c r="G465" s="36"/>
      <c r="H465" s="38"/>
      <c r="I465" s="45"/>
      <c r="J465" s="40"/>
    </row>
    <row r="466" spans="1:10" x14ac:dyDescent="0.25">
      <c r="A466" s="35"/>
      <c r="B466" s="36" t="s">
        <v>1021</v>
      </c>
      <c r="C466" s="36" t="s">
        <v>674</v>
      </c>
      <c r="D466" s="36" t="s">
        <v>745</v>
      </c>
      <c r="E466" s="41">
        <v>41063</v>
      </c>
      <c r="F466" s="36" t="s">
        <v>695</v>
      </c>
      <c r="G466" s="41">
        <v>41124</v>
      </c>
      <c r="H466" s="38">
        <v>2003</v>
      </c>
      <c r="I466" s="44"/>
      <c r="J466" s="40"/>
    </row>
    <row r="467" spans="1:10" x14ac:dyDescent="0.25">
      <c r="A467" s="35"/>
      <c r="B467" s="36" t="s">
        <v>1022</v>
      </c>
      <c r="C467" s="36" t="s">
        <v>747</v>
      </c>
      <c r="D467" s="36" t="s">
        <v>726</v>
      </c>
      <c r="E467" s="36" t="s">
        <v>1023</v>
      </c>
      <c r="F467" s="36" t="s">
        <v>819</v>
      </c>
      <c r="G467" s="36" t="s">
        <v>940</v>
      </c>
      <c r="H467" s="38">
        <v>2008</v>
      </c>
      <c r="I467" s="45">
        <v>37811</v>
      </c>
      <c r="J467" s="40"/>
    </row>
    <row r="468" spans="1:10" x14ac:dyDescent="0.25">
      <c r="A468" s="35"/>
      <c r="B468" s="36"/>
      <c r="C468" s="36" t="s">
        <v>698</v>
      </c>
      <c r="D468" s="36" t="s">
        <v>726</v>
      </c>
      <c r="E468" s="36" t="s">
        <v>1024</v>
      </c>
      <c r="F468" s="36"/>
      <c r="G468" s="36" t="s">
        <v>1025</v>
      </c>
      <c r="H468" s="38">
        <v>2008</v>
      </c>
      <c r="I468" s="45"/>
      <c r="J468" s="40"/>
    </row>
    <row r="469" spans="1:10" x14ac:dyDescent="0.25">
      <c r="A469" s="35"/>
      <c r="B469" s="36"/>
      <c r="C469" s="36" t="s">
        <v>719</v>
      </c>
      <c r="D469" s="36" t="s">
        <v>685</v>
      </c>
      <c r="E469" s="36"/>
      <c r="F469" s="36"/>
      <c r="G469" s="46"/>
      <c r="H469" s="47"/>
      <c r="I469" s="45"/>
      <c r="J469" s="40"/>
    </row>
    <row r="470" spans="1:10" x14ac:dyDescent="0.25">
      <c r="A470" s="35"/>
      <c r="B470" s="36" t="s">
        <v>1026</v>
      </c>
      <c r="C470" s="36" t="s">
        <v>674</v>
      </c>
      <c r="D470" s="36" t="s">
        <v>694</v>
      </c>
      <c r="E470" s="41">
        <v>41157</v>
      </c>
      <c r="F470" s="36" t="s">
        <v>695</v>
      </c>
      <c r="G470" s="41">
        <v>41157</v>
      </c>
      <c r="H470" s="38">
        <v>2005</v>
      </c>
      <c r="I470" s="36"/>
      <c r="J470" s="40"/>
    </row>
    <row r="471" spans="1:10" x14ac:dyDescent="0.25">
      <c r="A471" s="35"/>
      <c r="B471" s="36" t="s">
        <v>1027</v>
      </c>
      <c r="C471" s="36" t="s">
        <v>690</v>
      </c>
      <c r="D471" s="36" t="s">
        <v>768</v>
      </c>
      <c r="E471" s="37">
        <v>36312</v>
      </c>
      <c r="F471" s="36" t="s">
        <v>677</v>
      </c>
      <c r="G471" s="37">
        <v>36312</v>
      </c>
      <c r="H471" s="38">
        <v>1999</v>
      </c>
      <c r="I471" s="45">
        <v>37782</v>
      </c>
      <c r="J471" s="40"/>
    </row>
    <row r="472" spans="1:10" x14ac:dyDescent="0.25">
      <c r="A472" s="35"/>
      <c r="B472" s="36"/>
      <c r="C472" s="36" t="s">
        <v>692</v>
      </c>
      <c r="D472" s="36"/>
      <c r="E472" s="37">
        <v>36312</v>
      </c>
      <c r="F472" s="36"/>
      <c r="G472" s="36"/>
      <c r="H472" s="38"/>
      <c r="I472" s="45"/>
      <c r="J472" s="40"/>
    </row>
    <row r="473" spans="1:10" x14ac:dyDescent="0.25">
      <c r="A473" s="35"/>
      <c r="B473" s="36"/>
      <c r="C473" s="36" t="s">
        <v>715</v>
      </c>
      <c r="D473" s="36" t="s">
        <v>1028</v>
      </c>
      <c r="E473" s="36">
        <v>1</v>
      </c>
      <c r="F473" s="36" t="s">
        <v>688</v>
      </c>
      <c r="G473" s="36">
        <v>1</v>
      </c>
      <c r="H473" s="38">
        <v>2001</v>
      </c>
      <c r="I473" s="45"/>
      <c r="J473" s="40"/>
    </row>
    <row r="474" spans="1:10" x14ac:dyDescent="0.25">
      <c r="A474" s="35"/>
      <c r="B474" s="36" t="s">
        <v>1029</v>
      </c>
      <c r="C474" s="36" t="s">
        <v>674</v>
      </c>
      <c r="D474" s="36" t="s">
        <v>726</v>
      </c>
      <c r="E474" s="36"/>
      <c r="F474" s="36" t="s">
        <v>695</v>
      </c>
      <c r="G474" s="41">
        <v>41096</v>
      </c>
      <c r="H474" s="38">
        <v>2006</v>
      </c>
      <c r="I474" s="44"/>
      <c r="J474" s="40"/>
    </row>
    <row r="475" spans="1:10" x14ac:dyDescent="0.25">
      <c r="A475" s="35"/>
      <c r="B475" s="36" t="s">
        <v>1030</v>
      </c>
      <c r="C475" s="36" t="s">
        <v>690</v>
      </c>
      <c r="D475" s="36" t="s">
        <v>745</v>
      </c>
      <c r="E475" s="36">
        <v>92</v>
      </c>
      <c r="F475" s="36" t="s">
        <v>695</v>
      </c>
      <c r="G475" s="36"/>
      <c r="H475" s="38"/>
      <c r="I475" s="44"/>
      <c r="J475" s="40"/>
    </row>
    <row r="476" spans="1:10" x14ac:dyDescent="0.25">
      <c r="A476" s="35"/>
      <c r="B476" s="36"/>
      <c r="C476" s="36" t="s">
        <v>812</v>
      </c>
      <c r="D476" s="36"/>
      <c r="E476" s="36">
        <v>92</v>
      </c>
      <c r="F476" s="36"/>
      <c r="G476" s="36"/>
      <c r="H476" s="38"/>
      <c r="I476" s="44"/>
      <c r="J476" s="40"/>
    </row>
    <row r="477" spans="1:10" x14ac:dyDescent="0.25">
      <c r="A477" s="35"/>
      <c r="B477" s="36"/>
      <c r="C477" s="36" t="s">
        <v>699</v>
      </c>
      <c r="D477" s="36"/>
      <c r="E477" s="36">
        <v>92</v>
      </c>
      <c r="F477" s="36"/>
      <c r="G477" s="37">
        <v>36404</v>
      </c>
      <c r="H477" s="38">
        <v>1999</v>
      </c>
      <c r="I477" s="44"/>
      <c r="J477" s="40"/>
    </row>
    <row r="478" spans="1:10" x14ac:dyDescent="0.25">
      <c r="A478" s="35"/>
      <c r="B478" s="36" t="s">
        <v>1031</v>
      </c>
      <c r="C478" s="36" t="s">
        <v>764</v>
      </c>
      <c r="D478" s="36" t="s">
        <v>768</v>
      </c>
      <c r="E478" s="37">
        <v>36373</v>
      </c>
      <c r="F478" s="36" t="s">
        <v>695</v>
      </c>
      <c r="G478" s="37">
        <v>36373</v>
      </c>
      <c r="H478" s="38">
        <v>1999</v>
      </c>
      <c r="I478" s="36"/>
      <c r="J478" s="40"/>
    </row>
    <row r="479" spans="1:10" x14ac:dyDescent="0.25">
      <c r="A479" s="35"/>
      <c r="B479" s="36"/>
      <c r="C479" s="36" t="s">
        <v>876</v>
      </c>
      <c r="D479" s="36" t="s">
        <v>768</v>
      </c>
      <c r="E479" s="36"/>
      <c r="F479" s="36"/>
      <c r="G479" s="37"/>
      <c r="H479" s="38"/>
      <c r="I479" s="36"/>
      <c r="J479" s="40"/>
    </row>
    <row r="480" spans="1:10" x14ac:dyDescent="0.25">
      <c r="A480" s="35"/>
      <c r="B480" s="36"/>
      <c r="C480" s="36" t="s">
        <v>699</v>
      </c>
      <c r="D480" s="36" t="s">
        <v>1032</v>
      </c>
      <c r="E480" s="36">
        <v>95</v>
      </c>
      <c r="F480" s="36"/>
      <c r="G480" s="37"/>
      <c r="H480" s="38"/>
      <c r="I480" s="36"/>
      <c r="J480" s="40"/>
    </row>
    <row r="481" spans="1:10" x14ac:dyDescent="0.25">
      <c r="A481" s="48">
        <v>21</v>
      </c>
      <c r="B481" s="49" t="s">
        <v>1033</v>
      </c>
      <c r="C481" s="49" t="s">
        <v>705</v>
      </c>
      <c r="D481" s="49" t="s">
        <v>726</v>
      </c>
      <c r="E481" s="68">
        <v>36220</v>
      </c>
      <c r="F481" s="49" t="s">
        <v>688</v>
      </c>
      <c r="G481" s="49"/>
      <c r="H481" s="61"/>
      <c r="I481" s="65">
        <v>37760</v>
      </c>
      <c r="J481" s="62"/>
    </row>
    <row r="482" spans="1:10" x14ac:dyDescent="0.25">
      <c r="A482" s="48">
        <v>21</v>
      </c>
      <c r="B482" s="49"/>
      <c r="C482" s="49" t="s">
        <v>1034</v>
      </c>
      <c r="D482" s="49" t="s">
        <v>726</v>
      </c>
      <c r="E482" s="49"/>
      <c r="F482" s="49"/>
      <c r="G482" s="49"/>
      <c r="H482" s="61"/>
      <c r="I482" s="65"/>
      <c r="J482" s="62"/>
    </row>
    <row r="483" spans="1:10" x14ac:dyDescent="0.25">
      <c r="A483" s="48">
        <v>21</v>
      </c>
      <c r="B483" s="49"/>
      <c r="C483" s="49" t="s">
        <v>699</v>
      </c>
      <c r="D483" s="49" t="s">
        <v>745</v>
      </c>
      <c r="E483" s="49">
        <v>93</v>
      </c>
      <c r="F483" s="49"/>
      <c r="G483" s="49">
        <v>99</v>
      </c>
      <c r="H483" s="61">
        <v>1999</v>
      </c>
      <c r="I483" s="65"/>
      <c r="J483" s="62"/>
    </row>
    <row r="484" spans="1:10" x14ac:dyDescent="0.25">
      <c r="A484" s="35"/>
      <c r="B484" s="36" t="s">
        <v>1035</v>
      </c>
      <c r="C484" s="36" t="s">
        <v>764</v>
      </c>
      <c r="D484" s="36" t="s">
        <v>694</v>
      </c>
      <c r="E484" s="37">
        <v>36373</v>
      </c>
      <c r="F484" s="36" t="s">
        <v>688</v>
      </c>
      <c r="G484" s="37">
        <v>36373</v>
      </c>
      <c r="H484" s="38">
        <v>1999</v>
      </c>
      <c r="I484" s="36"/>
      <c r="J484" s="40"/>
    </row>
    <row r="485" spans="1:10" x14ac:dyDescent="0.25">
      <c r="A485" s="35"/>
      <c r="B485" s="36"/>
      <c r="C485" s="36" t="s">
        <v>876</v>
      </c>
      <c r="D485" s="36"/>
      <c r="E485" s="37"/>
      <c r="F485" s="36"/>
      <c r="G485" s="37"/>
      <c r="H485" s="38"/>
      <c r="I485" s="36"/>
      <c r="J485" s="40"/>
    </row>
    <row r="486" spans="1:10" x14ac:dyDescent="0.25">
      <c r="A486" s="35"/>
      <c r="B486" s="36"/>
      <c r="C486" s="36" t="s">
        <v>699</v>
      </c>
      <c r="D486" s="36" t="s">
        <v>691</v>
      </c>
      <c r="E486" s="37"/>
      <c r="F486" s="36"/>
      <c r="G486" s="37"/>
      <c r="H486" s="38"/>
      <c r="I486" s="36"/>
      <c r="J486" s="40"/>
    </row>
    <row r="487" spans="1:10" x14ac:dyDescent="0.25">
      <c r="A487" s="35"/>
      <c r="B487" s="36" t="s">
        <v>1036</v>
      </c>
      <c r="C487" s="36" t="s">
        <v>674</v>
      </c>
      <c r="D487" s="36" t="s">
        <v>694</v>
      </c>
      <c r="E487" s="41">
        <v>41131</v>
      </c>
      <c r="F487" s="36" t="s">
        <v>695</v>
      </c>
      <c r="G487" s="41">
        <v>41131</v>
      </c>
      <c r="H487" s="38">
        <v>2010</v>
      </c>
      <c r="I487" s="36"/>
      <c r="J487" s="40"/>
    </row>
    <row r="488" spans="1:10" x14ac:dyDescent="0.25">
      <c r="A488" s="35"/>
      <c r="B488" s="36" t="s">
        <v>1037</v>
      </c>
      <c r="C488" s="36" t="s">
        <v>764</v>
      </c>
      <c r="D488" s="36" t="s">
        <v>726</v>
      </c>
      <c r="E488" s="36"/>
      <c r="F488" s="36" t="s">
        <v>688</v>
      </c>
      <c r="G488" s="37">
        <v>36251</v>
      </c>
      <c r="H488" s="38">
        <v>1999</v>
      </c>
      <c r="I488" s="36"/>
      <c r="J488" s="40"/>
    </row>
    <row r="489" spans="1:10" x14ac:dyDescent="0.25">
      <c r="A489" s="35"/>
      <c r="B489" s="36"/>
      <c r="C489" s="36" t="s">
        <v>876</v>
      </c>
      <c r="D489" s="36" t="s">
        <v>726</v>
      </c>
      <c r="E489" s="37">
        <v>36251</v>
      </c>
      <c r="F489" s="37">
        <v>36251</v>
      </c>
      <c r="G489" s="36"/>
      <c r="H489" s="38"/>
      <c r="I489" s="36"/>
      <c r="J489" s="40"/>
    </row>
    <row r="490" spans="1:10" x14ac:dyDescent="0.25">
      <c r="A490" s="35"/>
      <c r="B490" s="36"/>
      <c r="C490" s="36" t="s">
        <v>699</v>
      </c>
      <c r="D490" s="36" t="s">
        <v>745</v>
      </c>
      <c r="E490" s="36">
        <v>93</v>
      </c>
      <c r="F490" s="37">
        <v>36251</v>
      </c>
      <c r="G490" s="37">
        <v>36251</v>
      </c>
      <c r="H490" s="38">
        <v>1999</v>
      </c>
      <c r="I490" s="36"/>
      <c r="J490" s="40"/>
    </row>
    <row r="491" spans="1:10" x14ac:dyDescent="0.25">
      <c r="A491" s="35"/>
      <c r="B491" s="36" t="s">
        <v>1038</v>
      </c>
      <c r="C491" s="36" t="s">
        <v>679</v>
      </c>
      <c r="D491" s="36" t="s">
        <v>694</v>
      </c>
      <c r="E491" s="41">
        <v>41244</v>
      </c>
      <c r="F491" s="36" t="s">
        <v>695</v>
      </c>
      <c r="G491" s="41">
        <v>41244</v>
      </c>
      <c r="H491" s="38">
        <v>2001</v>
      </c>
      <c r="I491" s="36"/>
      <c r="J491" s="40"/>
    </row>
    <row r="492" spans="1:10" x14ac:dyDescent="0.25">
      <c r="A492" s="35"/>
      <c r="B492" s="36"/>
      <c r="C492" s="36" t="s">
        <v>682</v>
      </c>
      <c r="D492" s="36"/>
      <c r="E492" s="41"/>
      <c r="F492" s="36"/>
      <c r="G492" s="41"/>
      <c r="H492" s="38"/>
      <c r="I492" s="36"/>
      <c r="J492" s="40"/>
    </row>
    <row r="493" spans="1:10" x14ac:dyDescent="0.25">
      <c r="A493" s="35"/>
      <c r="B493" s="36"/>
      <c r="C493" s="36" t="s">
        <v>699</v>
      </c>
      <c r="D493" s="36"/>
      <c r="E493" s="41"/>
      <c r="F493" s="36"/>
      <c r="G493" s="41"/>
      <c r="H493" s="38"/>
      <c r="I493" s="36"/>
      <c r="J493" s="40"/>
    </row>
    <row r="494" spans="1:10" x14ac:dyDescent="0.25">
      <c r="A494" s="35"/>
      <c r="B494" s="36" t="s">
        <v>1039</v>
      </c>
      <c r="C494" s="36" t="s">
        <v>690</v>
      </c>
      <c r="D494" s="36" t="s">
        <v>694</v>
      </c>
      <c r="E494" s="37">
        <v>36495</v>
      </c>
      <c r="F494" s="36" t="s">
        <v>695</v>
      </c>
      <c r="G494" s="36"/>
      <c r="H494" s="38"/>
      <c r="I494" s="45">
        <v>37942</v>
      </c>
      <c r="J494" s="40"/>
    </row>
    <row r="495" spans="1:10" x14ac:dyDescent="0.25">
      <c r="A495" s="35"/>
      <c r="B495" s="36"/>
      <c r="C495" s="36" t="s">
        <v>692</v>
      </c>
      <c r="D495" s="36" t="s">
        <v>694</v>
      </c>
      <c r="E495" s="36"/>
      <c r="F495" s="36"/>
      <c r="G495" s="36"/>
      <c r="H495" s="38"/>
      <c r="I495" s="45"/>
      <c r="J495" s="40"/>
    </row>
    <row r="496" spans="1:10" x14ac:dyDescent="0.25">
      <c r="A496" s="35"/>
      <c r="B496" s="36"/>
      <c r="C496" s="36" t="s">
        <v>699</v>
      </c>
      <c r="D496" s="36" t="s">
        <v>745</v>
      </c>
      <c r="E496" s="36">
        <v>95</v>
      </c>
      <c r="F496" s="36"/>
      <c r="G496" s="37">
        <v>36495</v>
      </c>
      <c r="H496" s="38">
        <v>1999</v>
      </c>
      <c r="I496" s="45"/>
      <c r="J496" s="40"/>
    </row>
    <row r="497" spans="1:10" x14ac:dyDescent="0.25">
      <c r="A497" s="35"/>
      <c r="B497" s="36" t="s">
        <v>1040</v>
      </c>
      <c r="C497" s="36" t="s">
        <v>679</v>
      </c>
      <c r="D497" s="36" t="s">
        <v>694</v>
      </c>
      <c r="E497" s="41">
        <v>41214</v>
      </c>
      <c r="F497" s="36" t="s">
        <v>688</v>
      </c>
      <c r="G497" s="41">
        <v>41244</v>
      </c>
      <c r="H497" s="38">
        <v>2001</v>
      </c>
      <c r="I497" s="36"/>
      <c r="J497" s="40"/>
    </row>
    <row r="498" spans="1:10" x14ac:dyDescent="0.25">
      <c r="A498" s="35"/>
      <c r="B498" s="36"/>
      <c r="C498" s="36" t="s">
        <v>682</v>
      </c>
      <c r="D498" s="36" t="s">
        <v>694</v>
      </c>
      <c r="E498" s="41">
        <v>41214</v>
      </c>
      <c r="F498" s="36" t="s">
        <v>688</v>
      </c>
      <c r="G498" s="41">
        <v>41244</v>
      </c>
      <c r="H498" s="38">
        <v>2001</v>
      </c>
      <c r="I498" s="36"/>
      <c r="J498" s="40"/>
    </row>
    <row r="499" spans="1:10" x14ac:dyDescent="0.25">
      <c r="A499" s="35"/>
      <c r="B499" s="36"/>
      <c r="C499" s="36" t="s">
        <v>1012</v>
      </c>
      <c r="D499" s="36" t="s">
        <v>694</v>
      </c>
      <c r="E499" s="41">
        <v>41214</v>
      </c>
      <c r="F499" s="36" t="s">
        <v>723</v>
      </c>
      <c r="G499" s="41">
        <v>41244</v>
      </c>
      <c r="H499" s="38">
        <v>2001</v>
      </c>
      <c r="I499" s="36"/>
      <c r="J499" s="40"/>
    </row>
    <row r="500" spans="1:10" x14ac:dyDescent="0.25">
      <c r="A500" s="35"/>
      <c r="B500" s="36" t="s">
        <v>1041</v>
      </c>
      <c r="C500" s="36" t="s">
        <v>697</v>
      </c>
      <c r="D500" s="36" t="s">
        <v>726</v>
      </c>
      <c r="E500" s="37">
        <v>36251</v>
      </c>
      <c r="F500" s="36" t="s">
        <v>677</v>
      </c>
      <c r="G500" s="37">
        <v>36251</v>
      </c>
      <c r="H500" s="38">
        <v>1999</v>
      </c>
      <c r="I500" s="45">
        <v>37942</v>
      </c>
      <c r="J500" s="40"/>
    </row>
    <row r="501" spans="1:10" x14ac:dyDescent="0.25">
      <c r="A501" s="35"/>
      <c r="B501" s="36"/>
      <c r="C501" s="36" t="s">
        <v>732</v>
      </c>
      <c r="D501" s="36"/>
      <c r="E501" s="37"/>
      <c r="F501" s="36"/>
      <c r="G501" s="37"/>
      <c r="H501" s="38"/>
      <c r="I501" s="45"/>
      <c r="J501" s="40"/>
    </row>
    <row r="502" spans="1:10" x14ac:dyDescent="0.25">
      <c r="A502" s="35"/>
      <c r="B502" s="36"/>
      <c r="C502" s="36" t="s">
        <v>699</v>
      </c>
      <c r="D502" s="36"/>
      <c r="E502" s="37"/>
      <c r="F502" s="36"/>
      <c r="G502" s="37"/>
      <c r="H502" s="38"/>
      <c r="I502" s="45"/>
      <c r="J502" s="40"/>
    </row>
    <row r="503" spans="1:10" x14ac:dyDescent="0.25">
      <c r="A503" s="35"/>
      <c r="B503" s="36" t="s">
        <v>1042</v>
      </c>
      <c r="C503" s="36" t="s">
        <v>697</v>
      </c>
      <c r="D503" s="36" t="s">
        <v>675</v>
      </c>
      <c r="E503" s="37">
        <v>36465</v>
      </c>
      <c r="F503" s="36" t="s">
        <v>688</v>
      </c>
      <c r="G503" s="36">
        <v>99</v>
      </c>
      <c r="H503" s="38">
        <v>1999</v>
      </c>
      <c r="I503" s="36"/>
      <c r="J503" s="40"/>
    </row>
    <row r="504" spans="1:10" x14ac:dyDescent="0.25">
      <c r="A504" s="35"/>
      <c r="B504" s="36"/>
      <c r="C504" s="36" t="s">
        <v>732</v>
      </c>
      <c r="D504" s="36"/>
      <c r="E504" s="36"/>
      <c r="F504" s="36"/>
      <c r="G504" s="36"/>
      <c r="H504" s="38"/>
      <c r="I504" s="36"/>
      <c r="J504" s="40"/>
    </row>
    <row r="505" spans="1:10" x14ac:dyDescent="0.25">
      <c r="A505" s="35"/>
      <c r="B505" s="36"/>
      <c r="C505" s="36" t="s">
        <v>699</v>
      </c>
      <c r="D505" s="36" t="s">
        <v>745</v>
      </c>
      <c r="E505" s="36">
        <v>93</v>
      </c>
      <c r="F505" s="36"/>
      <c r="G505" s="36"/>
      <c r="H505" s="38"/>
      <c r="I505" s="36"/>
      <c r="J505" s="40"/>
    </row>
    <row r="506" spans="1:10" x14ac:dyDescent="0.25">
      <c r="A506" s="35"/>
      <c r="B506" s="36" t="s">
        <v>1043</v>
      </c>
      <c r="C506" s="36"/>
      <c r="D506" s="36" t="s">
        <v>1044</v>
      </c>
      <c r="E506" s="41">
        <v>41124</v>
      </c>
      <c r="F506" s="36" t="s">
        <v>688</v>
      </c>
      <c r="G506" s="41">
        <v>41246</v>
      </c>
      <c r="H506" s="38">
        <v>2003</v>
      </c>
      <c r="I506" s="36"/>
      <c r="J506" s="40"/>
    </row>
    <row r="507" spans="1:10" x14ac:dyDescent="0.25">
      <c r="A507" s="35"/>
      <c r="B507" s="36" t="s">
        <v>1045</v>
      </c>
      <c r="C507" s="36" t="s">
        <v>679</v>
      </c>
      <c r="D507" s="36" t="s">
        <v>745</v>
      </c>
      <c r="E507" s="41">
        <v>41123</v>
      </c>
      <c r="F507" s="36" t="s">
        <v>695</v>
      </c>
      <c r="G507" s="41">
        <v>41123</v>
      </c>
      <c r="H507" s="38">
        <v>2002</v>
      </c>
      <c r="I507" s="36"/>
      <c r="J507" s="40"/>
    </row>
    <row r="508" spans="1:10" x14ac:dyDescent="0.25">
      <c r="A508" s="35"/>
      <c r="B508" s="36"/>
      <c r="C508" s="36" t="s">
        <v>682</v>
      </c>
      <c r="D508" s="36" t="s">
        <v>745</v>
      </c>
      <c r="E508" s="41">
        <v>41123</v>
      </c>
      <c r="F508" s="36" t="s">
        <v>695</v>
      </c>
      <c r="G508" s="41">
        <v>41123</v>
      </c>
      <c r="H508" s="38">
        <v>2002</v>
      </c>
      <c r="I508" s="36"/>
      <c r="J508" s="40"/>
    </row>
    <row r="509" spans="1:10" x14ac:dyDescent="0.25">
      <c r="A509" s="35"/>
      <c r="B509" s="36"/>
      <c r="C509" s="36" t="s">
        <v>683</v>
      </c>
      <c r="D509" s="36" t="s">
        <v>745</v>
      </c>
      <c r="E509" s="41">
        <v>41123</v>
      </c>
      <c r="F509" s="36" t="s">
        <v>695</v>
      </c>
      <c r="G509" s="41">
        <v>41123</v>
      </c>
      <c r="H509" s="38">
        <v>2002</v>
      </c>
      <c r="I509" s="36"/>
      <c r="J509" s="40"/>
    </row>
    <row r="510" spans="1:10" x14ac:dyDescent="0.25">
      <c r="A510" s="35"/>
      <c r="B510" s="36" t="s">
        <v>1046</v>
      </c>
      <c r="C510" s="36" t="s">
        <v>674</v>
      </c>
      <c r="D510" s="36" t="s">
        <v>703</v>
      </c>
      <c r="E510" s="41">
        <v>41131</v>
      </c>
      <c r="F510" s="36" t="s">
        <v>695</v>
      </c>
      <c r="G510" s="41">
        <v>41131</v>
      </c>
      <c r="H510" s="38">
        <v>2010</v>
      </c>
      <c r="I510" s="36"/>
      <c r="J510" s="40"/>
    </row>
    <row r="511" spans="1:10" x14ac:dyDescent="0.25">
      <c r="A511" s="35"/>
      <c r="B511" s="36" t="s">
        <v>1047</v>
      </c>
      <c r="C511" s="36" t="s">
        <v>697</v>
      </c>
      <c r="D511" s="36" t="s">
        <v>750</v>
      </c>
      <c r="E511" s="36">
        <v>99</v>
      </c>
      <c r="F511" s="36" t="s">
        <v>933</v>
      </c>
      <c r="G511" s="37">
        <v>36251</v>
      </c>
      <c r="H511" s="38">
        <v>1999</v>
      </c>
      <c r="I511" s="45">
        <v>37977</v>
      </c>
      <c r="J511" s="40"/>
    </row>
    <row r="512" spans="1:10" x14ac:dyDescent="0.25">
      <c r="A512" s="35"/>
      <c r="B512" s="36"/>
      <c r="C512" s="36" t="s">
        <v>1048</v>
      </c>
      <c r="D512" s="36" t="s">
        <v>750</v>
      </c>
      <c r="E512" s="36">
        <v>99</v>
      </c>
      <c r="F512" s="36"/>
      <c r="G512" s="37"/>
      <c r="H512" s="38"/>
      <c r="I512" s="45"/>
      <c r="J512" s="40"/>
    </row>
    <row r="513" spans="1:10" x14ac:dyDescent="0.25">
      <c r="A513" s="35"/>
      <c r="B513" s="36"/>
      <c r="C513" s="36" t="s">
        <v>1049</v>
      </c>
      <c r="D513" s="36" t="s">
        <v>745</v>
      </c>
      <c r="E513" s="36">
        <v>93</v>
      </c>
      <c r="F513" s="36"/>
      <c r="G513" s="37"/>
      <c r="H513" s="38"/>
      <c r="I513" s="45"/>
      <c r="J513" s="40"/>
    </row>
    <row r="514" spans="1:10" x14ac:dyDescent="0.25">
      <c r="A514" s="35"/>
      <c r="B514" s="36" t="s">
        <v>1050</v>
      </c>
      <c r="C514" s="36" t="s">
        <v>1005</v>
      </c>
      <c r="D514" s="36" t="s">
        <v>726</v>
      </c>
      <c r="E514" s="36"/>
      <c r="F514" s="36" t="s">
        <v>695</v>
      </c>
      <c r="G514" s="41">
        <v>41066</v>
      </c>
      <c r="H514" s="38">
        <v>2006</v>
      </c>
      <c r="I514" s="36"/>
      <c r="J514" s="40"/>
    </row>
    <row r="515" spans="1:10" x14ac:dyDescent="0.25">
      <c r="A515" s="35"/>
      <c r="B515" s="36" t="s">
        <v>1051</v>
      </c>
      <c r="C515" s="36" t="s">
        <v>697</v>
      </c>
      <c r="D515" s="36" t="s">
        <v>726</v>
      </c>
      <c r="E515" s="37">
        <v>36100</v>
      </c>
      <c r="F515" s="36" t="s">
        <v>677</v>
      </c>
      <c r="G515" s="37">
        <v>36100</v>
      </c>
      <c r="H515" s="38">
        <v>1998</v>
      </c>
      <c r="I515" s="36"/>
      <c r="J515" s="40"/>
    </row>
    <row r="516" spans="1:10" x14ac:dyDescent="0.25">
      <c r="A516" s="35"/>
      <c r="B516" s="36"/>
      <c r="C516" s="36" t="s">
        <v>732</v>
      </c>
      <c r="D516" s="36"/>
      <c r="E516" s="37"/>
      <c r="F516" s="36"/>
      <c r="G516" s="37"/>
      <c r="H516" s="38"/>
      <c r="I516" s="36"/>
      <c r="J516" s="40"/>
    </row>
    <row r="517" spans="1:10" x14ac:dyDescent="0.25">
      <c r="A517" s="35"/>
      <c r="B517" s="36"/>
      <c r="C517" s="36" t="s">
        <v>699</v>
      </c>
      <c r="D517" s="36"/>
      <c r="E517" s="37"/>
      <c r="F517" s="36"/>
      <c r="G517" s="37"/>
      <c r="H517" s="38"/>
      <c r="I517" s="36"/>
      <c r="J517" s="40"/>
    </row>
    <row r="518" spans="1:10" x14ac:dyDescent="0.25">
      <c r="A518" s="48">
        <v>3</v>
      </c>
      <c r="B518" s="49" t="s">
        <v>1052</v>
      </c>
      <c r="C518" s="49" t="s">
        <v>690</v>
      </c>
      <c r="D518" s="49" t="s">
        <v>745</v>
      </c>
      <c r="E518" s="49">
        <v>99</v>
      </c>
      <c r="F518" s="49" t="s">
        <v>933</v>
      </c>
      <c r="G518" s="49"/>
      <c r="H518" s="61"/>
      <c r="I518" s="49"/>
      <c r="J518" s="62"/>
    </row>
    <row r="519" spans="1:10" x14ac:dyDescent="0.25">
      <c r="A519" s="48">
        <v>3</v>
      </c>
      <c r="B519" s="49"/>
      <c r="C519" s="49" t="s">
        <v>692</v>
      </c>
      <c r="D519" s="49" t="s">
        <v>745</v>
      </c>
      <c r="E519" s="49">
        <v>93</v>
      </c>
      <c r="F519" s="49"/>
      <c r="G519" s="49"/>
      <c r="H519" s="61"/>
      <c r="I519" s="49"/>
      <c r="J519" s="62"/>
    </row>
    <row r="520" spans="1:10" x14ac:dyDescent="0.25">
      <c r="A520" s="48">
        <v>3</v>
      </c>
      <c r="B520" s="49"/>
      <c r="C520" s="49" t="s">
        <v>699</v>
      </c>
      <c r="D520" s="49" t="s">
        <v>694</v>
      </c>
      <c r="E520" s="49">
        <v>1</v>
      </c>
      <c r="F520" s="49" t="s">
        <v>688</v>
      </c>
      <c r="G520" s="49">
        <v>1</v>
      </c>
      <c r="H520" s="61">
        <v>2001</v>
      </c>
      <c r="I520" s="49"/>
      <c r="J520" s="62"/>
    </row>
    <row r="521" spans="1:10" x14ac:dyDescent="0.25">
      <c r="A521" s="35"/>
      <c r="B521" s="36" t="s">
        <v>1053</v>
      </c>
      <c r="C521" s="36" t="s">
        <v>674</v>
      </c>
      <c r="D521" s="36" t="s">
        <v>1044</v>
      </c>
      <c r="E521" s="36">
        <v>1</v>
      </c>
      <c r="F521" s="36" t="s">
        <v>677</v>
      </c>
      <c r="G521" s="36">
        <v>1</v>
      </c>
      <c r="H521" s="38">
        <v>2001</v>
      </c>
      <c r="I521" s="36"/>
      <c r="J521" s="40"/>
    </row>
    <row r="522" spans="1:10" x14ac:dyDescent="0.25">
      <c r="A522" s="35"/>
      <c r="B522" s="36" t="s">
        <v>1054</v>
      </c>
      <c r="C522" s="36" t="s">
        <v>690</v>
      </c>
      <c r="D522" s="36" t="s">
        <v>726</v>
      </c>
      <c r="E522" s="36">
        <v>99</v>
      </c>
      <c r="F522" s="36" t="s">
        <v>677</v>
      </c>
      <c r="G522" s="37">
        <v>36192</v>
      </c>
      <c r="H522" s="38">
        <v>1999</v>
      </c>
      <c r="I522" s="36"/>
      <c r="J522" s="40"/>
    </row>
    <row r="523" spans="1:10" x14ac:dyDescent="0.25">
      <c r="A523" s="35"/>
      <c r="B523" s="36"/>
      <c r="C523" s="36" t="s">
        <v>692</v>
      </c>
      <c r="D523" s="36" t="s">
        <v>726</v>
      </c>
      <c r="E523" s="36"/>
      <c r="F523" s="36"/>
      <c r="G523" s="37"/>
      <c r="H523" s="38"/>
      <c r="I523" s="36"/>
      <c r="J523" s="40"/>
    </row>
    <row r="524" spans="1:10" x14ac:dyDescent="0.25">
      <c r="A524" s="35"/>
      <c r="B524" s="36"/>
      <c r="C524" s="36" t="s">
        <v>699</v>
      </c>
      <c r="D524" s="36" t="s">
        <v>1055</v>
      </c>
      <c r="E524" s="36">
        <v>1</v>
      </c>
      <c r="F524" s="36"/>
      <c r="G524" s="37"/>
      <c r="H524" s="38"/>
      <c r="I524" s="36"/>
      <c r="J524" s="40"/>
    </row>
    <row r="525" spans="1:10" x14ac:dyDescent="0.25">
      <c r="A525" s="35"/>
      <c r="B525" s="36" t="s">
        <v>1056</v>
      </c>
      <c r="C525" s="36" t="s">
        <v>683</v>
      </c>
      <c r="D525" s="36"/>
      <c r="E525" s="36"/>
      <c r="F525" s="36"/>
      <c r="G525" s="36"/>
      <c r="H525" s="38"/>
      <c r="I525" s="36"/>
      <c r="J525" s="40"/>
    </row>
    <row r="526" spans="1:10" x14ac:dyDescent="0.25">
      <c r="A526" s="35"/>
      <c r="B526" s="36"/>
      <c r="C526" s="36" t="s">
        <v>679</v>
      </c>
      <c r="D526" s="36" t="s">
        <v>726</v>
      </c>
      <c r="E526" s="41">
        <v>41159</v>
      </c>
      <c r="F526" s="36" t="s">
        <v>695</v>
      </c>
      <c r="G526" s="41">
        <v>41159</v>
      </c>
      <c r="H526" s="38">
        <v>2007</v>
      </c>
      <c r="I526" s="36"/>
      <c r="J526" s="40"/>
    </row>
    <row r="527" spans="1:10" x14ac:dyDescent="0.25">
      <c r="A527" s="48">
        <v>1</v>
      </c>
      <c r="B527" s="49" t="s">
        <v>1057</v>
      </c>
      <c r="C527" s="49" t="s">
        <v>690</v>
      </c>
      <c r="D527" s="49" t="s">
        <v>694</v>
      </c>
      <c r="E527" s="49">
        <v>99</v>
      </c>
      <c r="F527" s="49" t="s">
        <v>677</v>
      </c>
      <c r="G527" s="68">
        <v>36373</v>
      </c>
      <c r="H527" s="61">
        <v>1999</v>
      </c>
      <c r="I527" s="49"/>
      <c r="J527" s="62"/>
    </row>
    <row r="528" spans="1:10" x14ac:dyDescent="0.25">
      <c r="A528" s="48">
        <v>1</v>
      </c>
      <c r="B528" s="49"/>
      <c r="C528" s="49" t="s">
        <v>692</v>
      </c>
      <c r="D528" s="49"/>
      <c r="E528" s="49"/>
      <c r="F528" s="49"/>
      <c r="G528" s="68"/>
      <c r="H528" s="61"/>
      <c r="I528" s="49"/>
      <c r="J528" s="62"/>
    </row>
    <row r="529" spans="1:10" x14ac:dyDescent="0.25">
      <c r="A529" s="48">
        <v>1</v>
      </c>
      <c r="B529" s="49"/>
      <c r="C529" s="49" t="s">
        <v>699</v>
      </c>
      <c r="D529" s="49"/>
      <c r="E529" s="49"/>
      <c r="F529" s="49"/>
      <c r="G529" s="68"/>
      <c r="H529" s="61"/>
      <c r="I529" s="49"/>
      <c r="J529" s="62"/>
    </row>
    <row r="530" spans="1:10" x14ac:dyDescent="0.25">
      <c r="A530" s="35"/>
      <c r="B530" s="36" t="s">
        <v>1058</v>
      </c>
      <c r="C530" s="36" t="s">
        <v>697</v>
      </c>
      <c r="D530" s="36" t="s">
        <v>745</v>
      </c>
      <c r="E530" s="36">
        <v>93</v>
      </c>
      <c r="F530" s="36" t="s">
        <v>677</v>
      </c>
      <c r="G530" s="37">
        <v>36251</v>
      </c>
      <c r="H530" s="38">
        <v>1999</v>
      </c>
      <c r="I530" s="36"/>
      <c r="J530" s="40"/>
    </row>
    <row r="531" spans="1:10" x14ac:dyDescent="0.25">
      <c r="A531" s="35"/>
      <c r="B531" s="36"/>
      <c r="C531" s="36" t="s">
        <v>732</v>
      </c>
      <c r="D531" s="36"/>
      <c r="E531" s="36"/>
      <c r="F531" s="36"/>
      <c r="G531" s="37"/>
      <c r="H531" s="38"/>
      <c r="I531" s="36"/>
      <c r="J531" s="40"/>
    </row>
    <row r="532" spans="1:10" x14ac:dyDescent="0.25">
      <c r="A532" s="35"/>
      <c r="B532" s="36"/>
      <c r="C532" s="36" t="s">
        <v>699</v>
      </c>
      <c r="D532" s="36"/>
      <c r="E532" s="36"/>
      <c r="F532" s="36"/>
      <c r="G532" s="37"/>
      <c r="H532" s="38"/>
      <c r="I532" s="36"/>
      <c r="J532" s="40"/>
    </row>
    <row r="533" spans="1:10" x14ac:dyDescent="0.25">
      <c r="A533" s="35"/>
      <c r="B533" s="36" t="s">
        <v>1059</v>
      </c>
      <c r="C533" s="36" t="s">
        <v>697</v>
      </c>
      <c r="D533" s="36" t="s">
        <v>750</v>
      </c>
      <c r="E533" s="36">
        <v>99</v>
      </c>
      <c r="F533" s="36" t="s">
        <v>677</v>
      </c>
      <c r="G533" s="36">
        <v>1</v>
      </c>
      <c r="H533" s="38">
        <v>2001</v>
      </c>
      <c r="I533" s="36"/>
      <c r="J533" s="40"/>
    </row>
    <row r="534" spans="1:10" x14ac:dyDescent="0.25">
      <c r="A534" s="35"/>
      <c r="B534" s="36"/>
      <c r="C534" s="36" t="s">
        <v>732</v>
      </c>
      <c r="D534" s="36"/>
      <c r="E534" s="36"/>
      <c r="F534" s="36"/>
      <c r="G534" s="36"/>
      <c r="H534" s="38"/>
      <c r="I534" s="36"/>
      <c r="J534" s="40"/>
    </row>
    <row r="535" spans="1:10" x14ac:dyDescent="0.25">
      <c r="A535" s="35"/>
      <c r="B535" s="36"/>
      <c r="C535" s="36" t="s">
        <v>699</v>
      </c>
      <c r="D535" s="36"/>
      <c r="E535" s="36"/>
      <c r="F535" s="36"/>
      <c r="G535" s="36"/>
      <c r="H535" s="38"/>
      <c r="I535" s="36"/>
      <c r="J535" s="40"/>
    </row>
    <row r="536" spans="1:10" x14ac:dyDescent="0.25">
      <c r="A536" s="48">
        <v>9</v>
      </c>
      <c r="B536" s="49" t="s">
        <v>1060</v>
      </c>
      <c r="C536" s="49" t="s">
        <v>690</v>
      </c>
      <c r="D536" s="49" t="s">
        <v>726</v>
      </c>
      <c r="E536" s="49" t="s">
        <v>940</v>
      </c>
      <c r="F536" s="49" t="s">
        <v>695</v>
      </c>
      <c r="G536" s="67">
        <v>41251</v>
      </c>
      <c r="H536" s="61">
        <v>2008</v>
      </c>
      <c r="I536" s="65">
        <v>37869</v>
      </c>
      <c r="J536" s="62"/>
    </row>
    <row r="537" spans="1:10" x14ac:dyDescent="0.25">
      <c r="A537" s="48">
        <v>9</v>
      </c>
      <c r="B537" s="49"/>
      <c r="C537" s="49" t="s">
        <v>692</v>
      </c>
      <c r="D537" s="49"/>
      <c r="E537" s="49" t="s">
        <v>1061</v>
      </c>
      <c r="F537" s="49"/>
      <c r="G537" s="67"/>
      <c r="H537" s="61"/>
      <c r="I537" s="65"/>
      <c r="J537" s="62"/>
    </row>
    <row r="538" spans="1:10" x14ac:dyDescent="0.25">
      <c r="A538" s="48">
        <v>9</v>
      </c>
      <c r="B538" s="49"/>
      <c r="C538" s="49" t="s">
        <v>699</v>
      </c>
      <c r="D538" s="49"/>
      <c r="E538" s="64"/>
      <c r="F538" s="49"/>
      <c r="G538" s="67"/>
      <c r="H538" s="61"/>
      <c r="I538" s="65"/>
      <c r="J538" s="62"/>
    </row>
    <row r="539" spans="1:10" x14ac:dyDescent="0.25">
      <c r="A539" s="35"/>
      <c r="B539" s="36" t="s">
        <v>1062</v>
      </c>
      <c r="C539" s="36" t="s">
        <v>730</v>
      </c>
      <c r="D539" s="36" t="s">
        <v>691</v>
      </c>
      <c r="E539" s="36">
        <v>1</v>
      </c>
      <c r="F539" s="36" t="s">
        <v>688</v>
      </c>
      <c r="G539" s="36">
        <v>1</v>
      </c>
      <c r="H539" s="38">
        <v>2001</v>
      </c>
      <c r="I539" s="36"/>
      <c r="J539" s="40"/>
    </row>
    <row r="540" spans="1:10" x14ac:dyDescent="0.25">
      <c r="A540" s="35"/>
      <c r="B540" s="36"/>
      <c r="C540" s="36" t="s">
        <v>803</v>
      </c>
      <c r="D540" s="36" t="s">
        <v>713</v>
      </c>
      <c r="E540" s="36">
        <v>99</v>
      </c>
      <c r="F540" s="36" t="s">
        <v>900</v>
      </c>
      <c r="G540" s="36">
        <v>99</v>
      </c>
      <c r="H540" s="38">
        <v>1999</v>
      </c>
      <c r="I540" s="36"/>
      <c r="J540" s="40"/>
    </row>
    <row r="541" spans="1:10" x14ac:dyDescent="0.25">
      <c r="A541" s="35"/>
      <c r="B541" s="36"/>
      <c r="C541" s="36" t="s">
        <v>699</v>
      </c>
      <c r="D541" s="36" t="s">
        <v>675</v>
      </c>
      <c r="E541" s="36">
        <v>93</v>
      </c>
      <c r="F541" s="36" t="s">
        <v>900</v>
      </c>
      <c r="G541" s="36"/>
      <c r="H541" s="38"/>
      <c r="I541" s="36"/>
      <c r="J541" s="40"/>
    </row>
    <row r="542" spans="1:10" x14ac:dyDescent="0.25">
      <c r="A542" s="35"/>
      <c r="B542" s="36"/>
      <c r="C542" s="36" t="s">
        <v>1063</v>
      </c>
      <c r="D542" s="36" t="s">
        <v>1064</v>
      </c>
      <c r="E542" s="36">
        <v>2</v>
      </c>
      <c r="F542" s="36" t="s">
        <v>688</v>
      </c>
      <c r="G542" s="36">
        <v>2</v>
      </c>
      <c r="H542" s="38">
        <v>2002</v>
      </c>
      <c r="I542" s="36"/>
      <c r="J542" s="40"/>
    </row>
    <row r="543" spans="1:10" x14ac:dyDescent="0.25">
      <c r="A543" s="48">
        <v>8</v>
      </c>
      <c r="B543" s="49" t="s">
        <v>1065</v>
      </c>
      <c r="C543" s="49" t="s">
        <v>697</v>
      </c>
      <c r="D543" s="49" t="s">
        <v>750</v>
      </c>
      <c r="E543" s="49">
        <v>97</v>
      </c>
      <c r="F543" s="49" t="s">
        <v>688</v>
      </c>
      <c r="G543" s="49">
        <v>1</v>
      </c>
      <c r="H543" s="61">
        <v>2001</v>
      </c>
      <c r="I543" s="49"/>
      <c r="J543" s="62"/>
    </row>
    <row r="544" spans="1:10" x14ac:dyDescent="0.25">
      <c r="A544" s="48">
        <v>8</v>
      </c>
      <c r="B544" s="49"/>
      <c r="C544" s="49" t="s">
        <v>732</v>
      </c>
      <c r="D544" s="49"/>
      <c r="E544" s="49"/>
      <c r="F544" s="49"/>
      <c r="G544" s="49"/>
      <c r="H544" s="61"/>
      <c r="I544" s="49"/>
      <c r="J544" s="62"/>
    </row>
    <row r="545" spans="1:10" x14ac:dyDescent="0.25">
      <c r="A545" s="48">
        <v>8</v>
      </c>
      <c r="B545" s="49"/>
      <c r="C545" s="49" t="s">
        <v>699</v>
      </c>
      <c r="D545" s="49"/>
      <c r="E545" s="49"/>
      <c r="F545" s="49"/>
      <c r="G545" s="49"/>
      <c r="H545" s="61"/>
      <c r="I545" s="49"/>
      <c r="J545" s="62"/>
    </row>
    <row r="546" spans="1:10" x14ac:dyDescent="0.25">
      <c r="A546" s="35"/>
      <c r="B546" s="36" t="s">
        <v>1066</v>
      </c>
      <c r="C546" s="36" t="s">
        <v>674</v>
      </c>
      <c r="D546" s="36" t="s">
        <v>694</v>
      </c>
      <c r="E546" s="36">
        <v>0</v>
      </c>
      <c r="F546" s="36" t="s">
        <v>688</v>
      </c>
      <c r="G546" s="36">
        <v>0</v>
      </c>
      <c r="H546" s="38">
        <v>2000</v>
      </c>
      <c r="I546" s="36"/>
      <c r="J546" s="40"/>
    </row>
    <row r="547" spans="1:10" x14ac:dyDescent="0.25">
      <c r="A547" s="35"/>
      <c r="B547" s="36" t="s">
        <v>1067</v>
      </c>
      <c r="C547" s="36" t="s">
        <v>1068</v>
      </c>
      <c r="D547" s="36" t="s">
        <v>694</v>
      </c>
      <c r="E547" s="41">
        <v>41221</v>
      </c>
      <c r="F547" s="36" t="s">
        <v>819</v>
      </c>
      <c r="G547" s="41">
        <v>41221</v>
      </c>
      <c r="H547" s="38">
        <v>2008</v>
      </c>
      <c r="I547" s="41">
        <v>41246</v>
      </c>
      <c r="J547" s="40"/>
    </row>
    <row r="548" spans="1:10" x14ac:dyDescent="0.25">
      <c r="A548" s="35"/>
      <c r="B548" s="36"/>
      <c r="C548" s="36" t="s">
        <v>1069</v>
      </c>
      <c r="D548" s="36"/>
      <c r="E548" s="41">
        <v>41221</v>
      </c>
      <c r="F548" s="36" t="s">
        <v>695</v>
      </c>
      <c r="G548" s="36"/>
      <c r="H548" s="38"/>
      <c r="I548" s="41"/>
      <c r="J548" s="40"/>
    </row>
    <row r="549" spans="1:10" x14ac:dyDescent="0.25">
      <c r="A549" s="35"/>
      <c r="B549" s="36"/>
      <c r="C549" s="36" t="s">
        <v>773</v>
      </c>
      <c r="D549" s="36"/>
      <c r="E549" s="37">
        <v>36251</v>
      </c>
      <c r="F549" s="36" t="s">
        <v>695</v>
      </c>
      <c r="G549" s="37">
        <v>36251</v>
      </c>
      <c r="H549" s="38">
        <v>1999</v>
      </c>
      <c r="I549" s="41"/>
      <c r="J549" s="40"/>
    </row>
    <row r="550" spans="1:10" x14ac:dyDescent="0.25">
      <c r="A550" s="35"/>
      <c r="B550" s="36" t="s">
        <v>1070</v>
      </c>
      <c r="C550" s="36" t="s">
        <v>674</v>
      </c>
      <c r="D550" s="36" t="s">
        <v>726</v>
      </c>
      <c r="E550" s="36"/>
      <c r="F550" s="36" t="s">
        <v>695</v>
      </c>
      <c r="G550" s="41">
        <v>41066</v>
      </c>
      <c r="H550" s="38">
        <v>2006</v>
      </c>
      <c r="I550" s="36"/>
      <c r="J550" s="40"/>
    </row>
    <row r="551" spans="1:10" x14ac:dyDescent="0.25">
      <c r="A551" s="35"/>
      <c r="B551" s="36" t="s">
        <v>1071</v>
      </c>
      <c r="C551" s="36" t="s">
        <v>679</v>
      </c>
      <c r="D551" s="36" t="s">
        <v>694</v>
      </c>
      <c r="E551" s="37">
        <v>36373</v>
      </c>
      <c r="F551" s="36" t="s">
        <v>1072</v>
      </c>
      <c r="G551" s="37">
        <v>36373</v>
      </c>
      <c r="H551" s="38">
        <v>1999</v>
      </c>
      <c r="I551" s="36"/>
      <c r="J551" s="40"/>
    </row>
    <row r="552" spans="1:10" x14ac:dyDescent="0.25">
      <c r="A552" s="35"/>
      <c r="B552" s="36"/>
      <c r="C552" s="36" t="s">
        <v>682</v>
      </c>
      <c r="D552" s="36"/>
      <c r="E552" s="37"/>
      <c r="F552" s="36"/>
      <c r="G552" s="37"/>
      <c r="H552" s="38"/>
      <c r="I552" s="36"/>
      <c r="J552" s="40"/>
    </row>
    <row r="553" spans="1:10" ht="15.75" thickBot="1" x14ac:dyDescent="0.3">
      <c r="A553" s="52"/>
      <c r="B553" s="53"/>
      <c r="C553" s="53" t="s">
        <v>699</v>
      </c>
      <c r="D553" s="53"/>
      <c r="E553" s="54"/>
      <c r="F553" s="53"/>
      <c r="G553" s="54"/>
      <c r="H553" s="55"/>
      <c r="I553" s="53"/>
      <c r="J553" s="69" t="s">
        <v>1077</v>
      </c>
    </row>
    <row r="554" spans="1:10" ht="15.75" thickTop="1" x14ac:dyDescent="0.25"/>
    <row r="1075" spans="2:2" ht="15.75" x14ac:dyDescent="0.25">
      <c r="B1075" s="33"/>
    </row>
    <row r="1076" spans="2:2" ht="15.75" x14ac:dyDescent="0.25">
      <c r="B1076" s="33"/>
    </row>
    <row r="1077" spans="2:2" ht="15.75" x14ac:dyDescent="0.25">
      <c r="B1077" s="33"/>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4"/>
  <sheetViews>
    <sheetView zoomScale="130" zoomScaleNormal="130" workbookViewId="0">
      <pane ySplit="1" topLeftCell="A17" activePane="bottomLeft" state="frozen"/>
      <selection pane="bottomLeft" activeCell="N20" sqref="N20"/>
    </sheetView>
  </sheetViews>
  <sheetFormatPr defaultColWidth="29" defaultRowHeight="15" x14ac:dyDescent="0.25"/>
  <cols>
    <col min="1" max="1" width="30.85546875" style="70" customWidth="1"/>
    <col min="2" max="2" width="7.42578125" style="70" customWidth="1"/>
    <col min="3" max="3" width="6.42578125" style="70" customWidth="1"/>
    <col min="4" max="4" width="10.140625" style="70" customWidth="1"/>
    <col min="5" max="5" width="2.7109375" style="70" customWidth="1"/>
    <col min="6" max="6" width="9.140625" style="70" customWidth="1"/>
    <col min="7" max="7" width="11.7109375" style="70" customWidth="1"/>
    <col min="8" max="8" width="11.140625" style="70" customWidth="1"/>
    <col min="9" max="9" width="2.7109375" style="70" customWidth="1"/>
    <col min="10" max="10" width="9" style="70" customWidth="1"/>
    <col min="11" max="11" width="10.7109375" style="70" customWidth="1"/>
    <col min="12" max="12" width="11.28515625" style="70" customWidth="1"/>
    <col min="13" max="13" width="2.7109375" style="70" customWidth="1"/>
    <col min="14" max="14" width="9" style="70" customWidth="1"/>
    <col min="15" max="15" width="10.7109375" style="70" customWidth="1"/>
    <col min="16" max="16" width="11.7109375" style="70" customWidth="1"/>
    <col min="17" max="17" width="2.7109375" style="70" customWidth="1"/>
    <col min="18" max="18" width="16.42578125" style="70" customWidth="1"/>
    <col min="19" max="19" width="10.7109375" style="70" customWidth="1"/>
    <col min="20" max="20" width="11.42578125" style="70" customWidth="1"/>
    <col min="21" max="21" width="23.42578125" style="70" customWidth="1"/>
    <col min="22" max="16384" width="29" style="70"/>
  </cols>
  <sheetData>
    <row r="1" spans="1:21" s="174" customFormat="1" ht="31.5" x14ac:dyDescent="0.25">
      <c r="A1" s="71" t="s">
        <v>0</v>
      </c>
      <c r="B1" s="72" t="s">
        <v>1088</v>
      </c>
      <c r="C1" s="72" t="s">
        <v>561</v>
      </c>
      <c r="D1" s="72" t="s">
        <v>1087</v>
      </c>
      <c r="E1" s="73"/>
      <c r="F1" s="73" t="s">
        <v>1323</v>
      </c>
      <c r="G1" s="73" t="s">
        <v>1432</v>
      </c>
      <c r="H1" s="73" t="s">
        <v>1433</v>
      </c>
      <c r="I1" s="73"/>
      <c r="J1" s="73" t="s">
        <v>1324</v>
      </c>
      <c r="K1" s="73" t="s">
        <v>1432</v>
      </c>
      <c r="L1" s="73" t="s">
        <v>1433</v>
      </c>
      <c r="M1" s="73"/>
      <c r="N1" s="73" t="s">
        <v>1325</v>
      </c>
      <c r="O1" s="73" t="s">
        <v>1432</v>
      </c>
      <c r="P1" s="73" t="s">
        <v>1433</v>
      </c>
      <c r="Q1" s="73"/>
      <c r="R1" s="73" t="s">
        <v>1321</v>
      </c>
      <c r="S1" s="73" t="s">
        <v>1432</v>
      </c>
      <c r="T1" s="73" t="s">
        <v>1433</v>
      </c>
      <c r="U1" s="73" t="s">
        <v>601</v>
      </c>
    </row>
    <row r="2" spans="1:21" s="174" customFormat="1" x14ac:dyDescent="0.25">
      <c r="A2" s="74" t="s">
        <v>1626</v>
      </c>
      <c r="B2" s="75">
        <v>1991</v>
      </c>
      <c r="C2" s="75" t="s">
        <v>564</v>
      </c>
      <c r="D2" s="75">
        <v>3845</v>
      </c>
      <c r="E2" s="176"/>
      <c r="F2" s="23" t="s">
        <v>1566</v>
      </c>
      <c r="G2" s="23" t="s">
        <v>1908</v>
      </c>
      <c r="H2" s="23"/>
      <c r="I2" s="176"/>
      <c r="J2" s="23" t="s">
        <v>1567</v>
      </c>
      <c r="K2" s="23"/>
      <c r="L2" s="23"/>
      <c r="M2" s="176"/>
      <c r="N2" s="23" t="s">
        <v>553</v>
      </c>
      <c r="O2" s="23"/>
      <c r="P2" s="23"/>
      <c r="Q2" s="176"/>
      <c r="R2" s="23"/>
      <c r="S2" s="23"/>
      <c r="T2" s="23"/>
      <c r="U2" s="23"/>
    </row>
    <row r="3" spans="1:21" s="174" customFormat="1" x14ac:dyDescent="0.25">
      <c r="A3" s="74" t="s">
        <v>6</v>
      </c>
      <c r="B3" s="75">
        <v>2003</v>
      </c>
      <c r="C3" s="75" t="s">
        <v>562</v>
      </c>
      <c r="D3" s="183">
        <v>3215</v>
      </c>
      <c r="E3" s="177"/>
      <c r="F3" s="7" t="s">
        <v>1585</v>
      </c>
      <c r="G3" s="7"/>
      <c r="H3" s="7"/>
      <c r="I3" s="178"/>
      <c r="J3" s="7" t="s">
        <v>1586</v>
      </c>
      <c r="K3" s="7"/>
      <c r="L3" s="7"/>
      <c r="M3" s="178"/>
      <c r="N3" s="7" t="s">
        <v>1586</v>
      </c>
      <c r="O3" s="7"/>
      <c r="P3" s="7"/>
      <c r="Q3" s="178"/>
      <c r="R3" s="7" t="s">
        <v>1598</v>
      </c>
      <c r="S3" s="7"/>
      <c r="T3" s="7"/>
      <c r="U3" s="7"/>
    </row>
    <row r="4" spans="1:21" s="174" customFormat="1" x14ac:dyDescent="0.25">
      <c r="A4" s="74" t="s">
        <v>558</v>
      </c>
      <c r="B4" s="75">
        <v>1994</v>
      </c>
      <c r="C4" s="75" t="s">
        <v>565</v>
      </c>
      <c r="D4" s="75">
        <v>1145</v>
      </c>
      <c r="E4" s="177"/>
      <c r="F4" s="7" t="s">
        <v>553</v>
      </c>
      <c r="G4" s="7"/>
      <c r="H4" s="7"/>
      <c r="I4" s="178"/>
      <c r="J4" s="7" t="s">
        <v>553</v>
      </c>
      <c r="K4" s="7"/>
      <c r="L4" s="7"/>
      <c r="M4" s="178"/>
      <c r="N4" s="7" t="s">
        <v>553</v>
      </c>
      <c r="O4" s="7"/>
      <c r="P4" s="7"/>
      <c r="Q4" s="178"/>
      <c r="R4" s="7"/>
      <c r="S4" s="7"/>
      <c r="T4" s="7"/>
      <c r="U4" s="7"/>
    </row>
    <row r="5" spans="1:21" s="174" customFormat="1" x14ac:dyDescent="0.25">
      <c r="A5" s="74" t="s">
        <v>7</v>
      </c>
      <c r="B5" s="75">
        <v>2002</v>
      </c>
      <c r="C5" s="75" t="s">
        <v>562</v>
      </c>
      <c r="D5" s="75">
        <v>3220</v>
      </c>
      <c r="E5" s="177"/>
      <c r="F5" s="7" t="s">
        <v>1478</v>
      </c>
      <c r="G5" s="7"/>
      <c r="H5" s="7"/>
      <c r="I5" s="178"/>
      <c r="J5" s="7" t="s">
        <v>1586</v>
      </c>
      <c r="K5" s="7"/>
      <c r="L5" s="7"/>
      <c r="M5" s="178"/>
      <c r="N5" s="7" t="s">
        <v>1586</v>
      </c>
      <c r="O5" s="7"/>
      <c r="P5" s="7"/>
      <c r="Q5" s="178"/>
      <c r="R5" s="7" t="s">
        <v>1632</v>
      </c>
      <c r="S5" s="7"/>
      <c r="T5" s="7"/>
      <c r="U5" s="7"/>
    </row>
    <row r="6" spans="1:21" s="174" customFormat="1" x14ac:dyDescent="0.25">
      <c r="A6" s="74" t="s">
        <v>8</v>
      </c>
      <c r="B6" s="75">
        <v>1997</v>
      </c>
      <c r="C6" s="75" t="s">
        <v>565</v>
      </c>
      <c r="D6" s="75">
        <v>3625</v>
      </c>
      <c r="E6" s="177"/>
      <c r="F6" s="7" t="s">
        <v>1475</v>
      </c>
      <c r="G6" s="7"/>
      <c r="H6" s="7"/>
      <c r="I6" s="178"/>
      <c r="J6" s="7" t="s">
        <v>1485</v>
      </c>
      <c r="K6" s="7"/>
      <c r="L6" s="7"/>
      <c r="M6" s="178"/>
      <c r="N6" s="7" t="s">
        <v>1495</v>
      </c>
      <c r="O6" s="7"/>
      <c r="P6" s="7"/>
      <c r="Q6" s="178"/>
      <c r="R6" s="7"/>
      <c r="S6" s="7"/>
      <c r="T6" s="7"/>
      <c r="U6" s="7"/>
    </row>
    <row r="7" spans="1:21" s="174" customFormat="1" ht="16.5" customHeight="1" x14ac:dyDescent="0.25">
      <c r="A7" s="74" t="s">
        <v>9</v>
      </c>
      <c r="B7" s="75">
        <v>1992</v>
      </c>
      <c r="C7" s="75" t="s">
        <v>565</v>
      </c>
      <c r="D7" s="183">
        <v>3415</v>
      </c>
      <c r="E7" s="177"/>
      <c r="F7" s="7" t="s">
        <v>1464</v>
      </c>
      <c r="G7" s="7"/>
      <c r="H7" s="7"/>
      <c r="I7" s="178"/>
      <c r="J7" s="7" t="s">
        <v>1465</v>
      </c>
      <c r="K7" s="7"/>
      <c r="L7" s="7"/>
      <c r="M7" s="178"/>
      <c r="N7" s="7" t="s">
        <v>1466</v>
      </c>
      <c r="O7" s="7"/>
      <c r="P7" s="7"/>
      <c r="Q7" s="178"/>
      <c r="R7" s="7" t="s">
        <v>1732</v>
      </c>
      <c r="S7" s="7"/>
      <c r="T7" s="7"/>
      <c r="U7" s="7"/>
    </row>
    <row r="8" spans="1:21" s="174" customFormat="1" x14ac:dyDescent="0.25">
      <c r="A8" s="74" t="s">
        <v>10</v>
      </c>
      <c r="B8" s="75">
        <v>2005</v>
      </c>
      <c r="C8" s="75" t="s">
        <v>565</v>
      </c>
      <c r="D8" s="183">
        <v>1140</v>
      </c>
      <c r="E8" s="176"/>
      <c r="F8" s="23" t="s">
        <v>553</v>
      </c>
      <c r="G8" s="23"/>
      <c r="H8" s="23"/>
      <c r="I8" s="176"/>
      <c r="J8" s="23" t="s">
        <v>553</v>
      </c>
      <c r="K8" s="23"/>
      <c r="L8" s="23"/>
      <c r="M8" s="176"/>
      <c r="N8" s="23" t="s">
        <v>1467</v>
      </c>
      <c r="O8" s="23"/>
      <c r="P8" s="23"/>
      <c r="Q8" s="176"/>
      <c r="R8" s="23"/>
      <c r="S8" s="23"/>
      <c r="T8" s="23"/>
      <c r="U8" s="23"/>
    </row>
    <row r="9" spans="1:21" s="174" customFormat="1" x14ac:dyDescent="0.25">
      <c r="A9" s="74" t="s">
        <v>559</v>
      </c>
      <c r="B9" s="75">
        <v>2007</v>
      </c>
      <c r="C9" s="75" t="s">
        <v>564</v>
      </c>
      <c r="D9" s="183">
        <v>7040</v>
      </c>
      <c r="E9" s="211"/>
      <c r="F9" s="185" t="s">
        <v>553</v>
      </c>
      <c r="G9" s="185"/>
      <c r="H9" s="185"/>
      <c r="I9" s="185"/>
      <c r="J9" s="185" t="s">
        <v>553</v>
      </c>
      <c r="K9" s="185"/>
      <c r="L9" s="185"/>
      <c r="M9" s="185"/>
      <c r="N9" s="185" t="s">
        <v>1884</v>
      </c>
      <c r="O9" s="7"/>
      <c r="P9" s="7"/>
      <c r="Q9" s="178"/>
      <c r="R9" s="7"/>
      <c r="S9" s="7"/>
      <c r="T9" s="7"/>
      <c r="U9" s="7"/>
    </row>
    <row r="10" spans="1:21" s="174" customFormat="1" x14ac:dyDescent="0.25">
      <c r="A10" s="74" t="s">
        <v>11</v>
      </c>
      <c r="B10" s="75">
        <v>2005</v>
      </c>
      <c r="C10" s="75" t="s">
        <v>563</v>
      </c>
      <c r="D10" s="75">
        <v>2120</v>
      </c>
      <c r="E10" s="176"/>
      <c r="F10" s="23" t="s">
        <v>1354</v>
      </c>
      <c r="G10" s="23"/>
      <c r="H10" s="23"/>
      <c r="I10" s="176"/>
      <c r="J10" s="23" t="s">
        <v>1661</v>
      </c>
      <c r="K10" s="23"/>
      <c r="L10" s="23"/>
      <c r="M10" s="176"/>
      <c r="N10" s="23" t="s">
        <v>1660</v>
      </c>
      <c r="O10" s="23"/>
      <c r="P10" s="23"/>
      <c r="Q10" s="176"/>
      <c r="R10" s="23"/>
      <c r="S10" s="23"/>
      <c r="T10" s="23"/>
      <c r="U10" s="23"/>
    </row>
    <row r="11" spans="1:21" s="174" customFormat="1" x14ac:dyDescent="0.25">
      <c r="A11" s="74" t="s">
        <v>12</v>
      </c>
      <c r="B11" s="75">
        <v>1992</v>
      </c>
      <c r="C11" s="75" t="s">
        <v>563</v>
      </c>
      <c r="D11" s="183">
        <v>3005</v>
      </c>
      <c r="E11" s="177"/>
      <c r="F11" s="7" t="s">
        <v>1662</v>
      </c>
      <c r="G11" s="7"/>
      <c r="H11" s="7"/>
      <c r="I11" s="178"/>
      <c r="J11" s="7" t="s">
        <v>1356</v>
      </c>
      <c r="K11" s="7"/>
      <c r="L11" s="7"/>
      <c r="M11" s="178"/>
      <c r="N11" s="7" t="s">
        <v>1663</v>
      </c>
      <c r="O11" s="7"/>
      <c r="P11" s="7"/>
      <c r="Q11" s="178"/>
      <c r="R11" s="7">
        <v>1</v>
      </c>
      <c r="S11" s="7"/>
      <c r="T11" s="7"/>
      <c r="U11" s="7"/>
    </row>
    <row r="12" spans="1:21" s="174" customFormat="1" x14ac:dyDescent="0.25">
      <c r="A12" s="74" t="s">
        <v>13</v>
      </c>
      <c r="B12" s="75">
        <v>1971</v>
      </c>
      <c r="C12" s="75" t="s">
        <v>563</v>
      </c>
      <c r="D12" s="75">
        <v>1005</v>
      </c>
      <c r="E12" s="177"/>
      <c r="F12" s="7" t="s">
        <v>553</v>
      </c>
      <c r="G12" s="7"/>
      <c r="H12" s="7"/>
      <c r="I12" s="178"/>
      <c r="J12" s="7" t="s">
        <v>553</v>
      </c>
      <c r="K12" s="7"/>
      <c r="L12" s="7"/>
      <c r="M12" s="178"/>
      <c r="N12" s="7" t="s">
        <v>553</v>
      </c>
      <c r="O12" s="7"/>
      <c r="P12" s="7"/>
      <c r="Q12" s="178"/>
      <c r="R12" s="7"/>
      <c r="S12" s="7"/>
      <c r="T12" s="7"/>
      <c r="U12" s="7"/>
    </row>
    <row r="13" spans="1:21" s="174" customFormat="1" x14ac:dyDescent="0.25">
      <c r="A13" s="74" t="s">
        <v>14</v>
      </c>
      <c r="B13" s="75">
        <v>2001</v>
      </c>
      <c r="C13" s="75" t="s">
        <v>562</v>
      </c>
      <c r="D13" s="183">
        <v>3010</v>
      </c>
      <c r="E13" s="177"/>
      <c r="F13" s="7" t="s">
        <v>1644</v>
      </c>
      <c r="G13" s="7"/>
      <c r="H13" s="7"/>
      <c r="I13" s="178"/>
      <c r="J13" s="7" t="s">
        <v>1645</v>
      </c>
      <c r="K13" s="7"/>
      <c r="L13" s="7"/>
      <c r="M13" s="178"/>
      <c r="N13" s="7" t="s">
        <v>1581</v>
      </c>
      <c r="O13" s="7"/>
      <c r="P13" s="7"/>
      <c r="Q13" s="178"/>
      <c r="R13" s="7"/>
      <c r="S13" s="7"/>
      <c r="T13" s="7"/>
      <c r="U13" s="7"/>
    </row>
    <row r="14" spans="1:21" s="174" customFormat="1" x14ac:dyDescent="0.25">
      <c r="A14" s="74" t="s">
        <v>15</v>
      </c>
      <c r="B14" s="75">
        <v>2005</v>
      </c>
      <c r="C14" s="75" t="s">
        <v>562</v>
      </c>
      <c r="D14" s="183">
        <v>3225</v>
      </c>
      <c r="E14" s="177"/>
      <c r="F14" s="23" t="s">
        <v>1354</v>
      </c>
      <c r="G14" s="23"/>
      <c r="H14" s="23" t="s">
        <v>1360</v>
      </c>
      <c r="I14" s="176"/>
      <c r="J14" s="23" t="s">
        <v>1355</v>
      </c>
      <c r="K14" s="23"/>
      <c r="L14" s="23" t="s">
        <v>1360</v>
      </c>
      <c r="M14" s="176"/>
      <c r="N14" s="23" t="s">
        <v>1356</v>
      </c>
      <c r="O14" s="23"/>
      <c r="P14" s="23" t="s">
        <v>1360</v>
      </c>
      <c r="Q14" s="176"/>
      <c r="R14" s="23"/>
      <c r="S14" s="23"/>
      <c r="T14" s="23"/>
      <c r="U14" s="23"/>
    </row>
    <row r="15" spans="1:21" s="174" customFormat="1" x14ac:dyDescent="0.25">
      <c r="A15" s="74" t="s">
        <v>16</v>
      </c>
      <c r="B15" s="75">
        <v>1988</v>
      </c>
      <c r="C15" s="75" t="s">
        <v>562</v>
      </c>
      <c r="D15" s="75">
        <v>3015</v>
      </c>
      <c r="E15" s="177"/>
      <c r="F15" s="7" t="s">
        <v>553</v>
      </c>
      <c r="G15" s="7"/>
      <c r="H15" s="7"/>
      <c r="I15" s="178"/>
      <c r="J15" s="7" t="s">
        <v>1633</v>
      </c>
      <c r="K15" s="7"/>
      <c r="L15" s="7"/>
      <c r="M15" s="178"/>
      <c r="N15" s="7" t="s">
        <v>1633</v>
      </c>
      <c r="O15" s="7"/>
      <c r="P15" s="7"/>
      <c r="Q15" s="178"/>
      <c r="R15" s="7" t="s">
        <v>1632</v>
      </c>
      <c r="S15" s="7"/>
      <c r="T15" s="7"/>
      <c r="U15" s="7"/>
    </row>
    <row r="16" spans="1:21" s="174" customFormat="1" x14ac:dyDescent="0.25">
      <c r="A16" s="74" t="s">
        <v>17</v>
      </c>
      <c r="B16" s="75">
        <v>1993</v>
      </c>
      <c r="C16" s="75" t="s">
        <v>565</v>
      </c>
      <c r="D16" s="75">
        <v>2175</v>
      </c>
      <c r="E16" s="177"/>
      <c r="F16" s="7" t="s">
        <v>553</v>
      </c>
      <c r="G16" s="7"/>
      <c r="H16" s="7"/>
      <c r="I16" s="178"/>
      <c r="J16" s="7" t="s">
        <v>553</v>
      </c>
      <c r="K16" s="7"/>
      <c r="L16" s="7"/>
      <c r="M16" s="178"/>
      <c r="N16" s="7" t="s">
        <v>553</v>
      </c>
      <c r="O16" s="7"/>
      <c r="P16" s="7"/>
      <c r="Q16" s="178"/>
      <c r="R16" s="7"/>
      <c r="S16" s="7"/>
      <c r="T16" s="7"/>
      <c r="U16" s="7"/>
    </row>
    <row r="17" spans="1:21" s="174" customFormat="1" x14ac:dyDescent="0.25">
      <c r="A17" s="74" t="s">
        <v>18</v>
      </c>
      <c r="B17" s="75">
        <v>1965</v>
      </c>
      <c r="C17" s="75" t="s">
        <v>563</v>
      </c>
      <c r="D17" s="183">
        <v>3850</v>
      </c>
      <c r="E17" s="177"/>
      <c r="F17" s="7" t="s">
        <v>1577</v>
      </c>
      <c r="G17" s="7"/>
      <c r="H17" s="7"/>
      <c r="I17" s="178"/>
      <c r="J17" s="7" t="s">
        <v>1664</v>
      </c>
      <c r="K17" s="7"/>
      <c r="L17" s="7"/>
      <c r="M17" s="178"/>
      <c r="N17" s="7" t="s">
        <v>1665</v>
      </c>
      <c r="O17" s="7"/>
      <c r="P17" s="7"/>
      <c r="Q17" s="178"/>
      <c r="R17" s="7"/>
      <c r="S17" s="7"/>
      <c r="T17" s="7"/>
      <c r="U17" s="7"/>
    </row>
    <row r="18" spans="1:21" s="174" customFormat="1" x14ac:dyDescent="0.25">
      <c r="A18" s="74" t="s">
        <v>19</v>
      </c>
      <c r="B18" s="75">
        <v>1963</v>
      </c>
      <c r="C18" s="75" t="s">
        <v>562</v>
      </c>
      <c r="D18" s="183">
        <v>3230</v>
      </c>
      <c r="E18" s="177"/>
      <c r="F18" s="7" t="s">
        <v>1587</v>
      </c>
      <c r="G18" s="7"/>
      <c r="H18" s="7"/>
      <c r="I18" s="178"/>
      <c r="J18" s="7" t="s">
        <v>1588</v>
      </c>
      <c r="K18" s="7"/>
      <c r="L18" s="7"/>
      <c r="M18" s="178"/>
      <c r="N18" s="7" t="s">
        <v>1589</v>
      </c>
      <c r="O18" s="7"/>
      <c r="P18" s="7"/>
      <c r="Q18" s="178"/>
      <c r="R18" s="7"/>
      <c r="S18" s="7"/>
      <c r="T18" s="7"/>
      <c r="U18" s="7"/>
    </row>
    <row r="19" spans="1:21" s="174" customFormat="1" ht="30" x14ac:dyDescent="0.25">
      <c r="A19" s="74" t="s">
        <v>20</v>
      </c>
      <c r="B19" s="75">
        <v>1992</v>
      </c>
      <c r="C19" s="75" t="s">
        <v>562</v>
      </c>
      <c r="D19" s="183">
        <v>3235</v>
      </c>
      <c r="E19" s="177"/>
      <c r="F19" s="7" t="s">
        <v>553</v>
      </c>
      <c r="G19" s="7"/>
      <c r="H19" s="7"/>
      <c r="I19" s="178"/>
      <c r="J19" s="7" t="s">
        <v>1634</v>
      </c>
      <c r="K19" s="7"/>
      <c r="L19" s="7"/>
      <c r="M19" s="178"/>
      <c r="N19" s="7" t="s">
        <v>1634</v>
      </c>
      <c r="O19" s="7"/>
      <c r="P19" s="7"/>
      <c r="Q19" s="178"/>
      <c r="R19" s="7" t="s">
        <v>1635</v>
      </c>
      <c r="S19" s="7"/>
      <c r="T19" s="7"/>
      <c r="U19" s="7"/>
    </row>
    <row r="20" spans="1:21" s="174" customFormat="1" x14ac:dyDescent="0.25">
      <c r="A20" s="74" t="s">
        <v>21</v>
      </c>
      <c r="B20" s="75">
        <v>1996</v>
      </c>
      <c r="C20" s="75" t="s">
        <v>563</v>
      </c>
      <c r="D20" s="75">
        <v>3020</v>
      </c>
      <c r="E20" s="177"/>
      <c r="F20" s="7" t="s">
        <v>1666</v>
      </c>
      <c r="G20" s="7" t="s">
        <v>1872</v>
      </c>
      <c r="H20" s="7" t="s">
        <v>1801</v>
      </c>
      <c r="I20" s="178"/>
      <c r="J20" s="7" t="s">
        <v>1667</v>
      </c>
      <c r="K20" s="7" t="s">
        <v>1872</v>
      </c>
      <c r="L20" s="7" t="s">
        <v>1801</v>
      </c>
      <c r="M20" s="178"/>
      <c r="N20" s="7" t="s">
        <v>1975</v>
      </c>
      <c r="O20" s="7" t="s">
        <v>1872</v>
      </c>
      <c r="P20" s="7" t="s">
        <v>1801</v>
      </c>
      <c r="Q20" s="178"/>
      <c r="R20" s="7"/>
      <c r="S20" s="7"/>
      <c r="T20" s="7"/>
      <c r="U20" s="7"/>
    </row>
    <row r="21" spans="1:21" s="174" customFormat="1" x14ac:dyDescent="0.25">
      <c r="A21" s="74" t="s">
        <v>22</v>
      </c>
      <c r="B21" s="75">
        <v>2003</v>
      </c>
      <c r="C21" s="75" t="s">
        <v>565</v>
      </c>
      <c r="D21" s="183">
        <v>3630</v>
      </c>
      <c r="E21" s="177"/>
      <c r="F21" s="7" t="s">
        <v>1354</v>
      </c>
      <c r="G21" s="7"/>
      <c r="H21" s="7"/>
      <c r="I21" s="178"/>
      <c r="J21" s="7" t="s">
        <v>1468</v>
      </c>
      <c r="K21" s="7"/>
      <c r="L21" s="7"/>
      <c r="M21" s="178"/>
      <c r="N21" s="7" t="s">
        <v>1469</v>
      </c>
      <c r="O21" s="7"/>
      <c r="P21" s="7"/>
      <c r="Q21" s="178"/>
      <c r="R21" s="7"/>
      <c r="S21" s="7"/>
      <c r="T21" s="7"/>
      <c r="U21" s="7"/>
    </row>
    <row r="22" spans="1:21" s="174" customFormat="1" x14ac:dyDescent="0.25">
      <c r="A22" s="74" t="s">
        <v>23</v>
      </c>
      <c r="B22" s="75">
        <v>1964</v>
      </c>
      <c r="C22" s="75" t="s">
        <v>562</v>
      </c>
      <c r="D22" s="75">
        <v>3240</v>
      </c>
      <c r="E22" s="176"/>
      <c r="F22" s="7" t="s">
        <v>553</v>
      </c>
      <c r="G22" s="7"/>
      <c r="H22" s="7"/>
      <c r="I22" s="178"/>
      <c r="J22" s="7" t="s">
        <v>553</v>
      </c>
      <c r="K22" s="7"/>
      <c r="L22" s="7"/>
      <c r="M22" s="178"/>
      <c r="N22" s="7" t="s">
        <v>553</v>
      </c>
      <c r="O22" s="23"/>
      <c r="P22" s="23"/>
      <c r="Q22" s="176"/>
      <c r="R22" s="23"/>
      <c r="S22" s="23"/>
      <c r="T22" s="23"/>
      <c r="U22" s="23"/>
    </row>
    <row r="23" spans="1:21" s="174" customFormat="1" x14ac:dyDescent="0.25">
      <c r="A23" s="74" t="s">
        <v>24</v>
      </c>
      <c r="B23" s="75">
        <v>1974</v>
      </c>
      <c r="C23" s="75" t="s">
        <v>562</v>
      </c>
      <c r="D23" s="75">
        <v>1060</v>
      </c>
      <c r="E23" s="177"/>
      <c r="F23" s="7" t="s">
        <v>553</v>
      </c>
      <c r="G23" s="7"/>
      <c r="H23" s="7"/>
      <c r="I23" s="178"/>
      <c r="J23" s="7" t="s">
        <v>553</v>
      </c>
      <c r="K23" s="7"/>
      <c r="L23" s="7"/>
      <c r="M23" s="178"/>
      <c r="N23" s="7" t="s">
        <v>553</v>
      </c>
      <c r="O23" s="7"/>
      <c r="P23" s="7"/>
      <c r="Q23" s="178"/>
      <c r="R23" s="7"/>
      <c r="S23" s="7"/>
      <c r="T23" s="7"/>
      <c r="U23" s="7"/>
    </row>
    <row r="24" spans="1:21" s="174" customFormat="1" ht="30" x14ac:dyDescent="0.25">
      <c r="A24" s="74" t="s">
        <v>25</v>
      </c>
      <c r="B24" s="75">
        <v>1997</v>
      </c>
      <c r="C24" s="75" t="s">
        <v>565</v>
      </c>
      <c r="D24" s="183">
        <v>3635</v>
      </c>
      <c r="E24" s="177"/>
      <c r="F24" s="7" t="s">
        <v>1496</v>
      </c>
      <c r="G24" s="7"/>
      <c r="H24" s="7"/>
      <c r="I24" s="178"/>
      <c r="J24" s="7" t="s">
        <v>1496</v>
      </c>
      <c r="K24" s="7"/>
      <c r="L24" s="7"/>
      <c r="M24" s="178"/>
      <c r="N24" s="7" t="s">
        <v>1496</v>
      </c>
      <c r="O24" s="7"/>
      <c r="P24" s="7"/>
      <c r="Q24" s="178"/>
      <c r="R24" s="7" t="s">
        <v>1331</v>
      </c>
      <c r="S24" s="7"/>
      <c r="T24" s="7"/>
      <c r="U24" s="7"/>
    </row>
    <row r="25" spans="1:21" s="174" customFormat="1" x14ac:dyDescent="0.25">
      <c r="A25" s="74" t="s">
        <v>26</v>
      </c>
      <c r="B25" s="75">
        <v>2008</v>
      </c>
      <c r="C25" s="75" t="s">
        <v>565</v>
      </c>
      <c r="D25" s="183">
        <v>3640</v>
      </c>
      <c r="E25" s="177"/>
      <c r="F25" s="25" t="s">
        <v>1497</v>
      </c>
      <c r="G25" s="25"/>
      <c r="H25" s="25"/>
      <c r="I25" s="177"/>
      <c r="J25" s="25" t="s">
        <v>1498</v>
      </c>
      <c r="K25" s="25"/>
      <c r="L25" s="25"/>
      <c r="M25" s="177"/>
      <c r="N25" s="25" t="s">
        <v>1498</v>
      </c>
      <c r="O25" s="25"/>
      <c r="P25" s="25"/>
      <c r="Q25" s="177"/>
      <c r="R25" s="25"/>
      <c r="S25" s="25"/>
      <c r="T25" s="25"/>
      <c r="U25" s="25"/>
    </row>
    <row r="26" spans="1:21" s="174" customFormat="1" x14ac:dyDescent="0.25">
      <c r="A26" s="74" t="s">
        <v>27</v>
      </c>
      <c r="B26" s="75">
        <v>1948</v>
      </c>
      <c r="C26" s="75" t="s">
        <v>563</v>
      </c>
      <c r="D26" s="75">
        <v>1010</v>
      </c>
      <c r="E26" s="177"/>
      <c r="F26" s="7" t="s">
        <v>553</v>
      </c>
      <c r="G26" s="7"/>
      <c r="H26" s="7"/>
      <c r="I26" s="178"/>
      <c r="J26" s="7" t="s">
        <v>553</v>
      </c>
      <c r="K26" s="7"/>
      <c r="L26" s="7"/>
      <c r="M26" s="178"/>
      <c r="N26" s="7" t="s">
        <v>553</v>
      </c>
      <c r="O26" s="7"/>
      <c r="P26" s="7"/>
      <c r="Q26" s="178"/>
      <c r="R26" s="7"/>
      <c r="S26" s="7"/>
      <c r="T26" s="7"/>
      <c r="U26" s="7"/>
    </row>
    <row r="27" spans="1:21" s="174" customFormat="1" x14ac:dyDescent="0.25">
      <c r="A27" s="74" t="s">
        <v>28</v>
      </c>
      <c r="B27" s="75">
        <v>1980</v>
      </c>
      <c r="C27" s="75" t="s">
        <v>564</v>
      </c>
      <c r="D27" s="183">
        <v>3420</v>
      </c>
      <c r="E27" s="211"/>
      <c r="F27" s="185" t="s">
        <v>553</v>
      </c>
      <c r="G27" s="185"/>
      <c r="H27" s="185"/>
      <c r="I27" s="185"/>
      <c r="J27" s="185" t="s">
        <v>553</v>
      </c>
      <c r="K27" s="185"/>
      <c r="L27" s="185"/>
      <c r="M27" s="185"/>
      <c r="N27" s="185" t="s">
        <v>553</v>
      </c>
      <c r="O27" s="7"/>
      <c r="P27" s="7"/>
      <c r="Q27" s="178"/>
      <c r="R27" s="7"/>
      <c r="S27" s="7"/>
      <c r="T27" s="7"/>
      <c r="U27" s="7"/>
    </row>
    <row r="28" spans="1:21" s="174" customFormat="1" x14ac:dyDescent="0.25">
      <c r="A28" s="74" t="s">
        <v>29</v>
      </c>
      <c r="B28" s="75">
        <v>1998</v>
      </c>
      <c r="C28" s="75" t="s">
        <v>564</v>
      </c>
      <c r="D28" s="75">
        <v>3425</v>
      </c>
      <c r="E28" s="177"/>
      <c r="F28" s="7" t="s">
        <v>553</v>
      </c>
      <c r="G28" s="7"/>
      <c r="H28" s="7"/>
      <c r="I28" s="178"/>
      <c r="J28" s="7" t="s">
        <v>553</v>
      </c>
      <c r="K28" s="7"/>
      <c r="L28" s="7"/>
      <c r="M28" s="178"/>
      <c r="N28" s="7" t="s">
        <v>553</v>
      </c>
      <c r="O28" s="7"/>
      <c r="P28" s="7"/>
      <c r="Q28" s="178"/>
      <c r="R28" s="7"/>
      <c r="S28" s="7"/>
      <c r="T28" s="7"/>
      <c r="U28" s="7"/>
    </row>
    <row r="29" spans="1:21" s="174" customFormat="1" x14ac:dyDescent="0.25">
      <c r="A29" s="74" t="s">
        <v>584</v>
      </c>
      <c r="B29" s="75">
        <v>2009</v>
      </c>
      <c r="C29" s="75" t="s">
        <v>565</v>
      </c>
      <c r="D29" s="75">
        <v>7090</v>
      </c>
      <c r="E29" s="177"/>
      <c r="F29" s="25" t="s">
        <v>1354</v>
      </c>
      <c r="G29" s="25"/>
      <c r="H29" s="25"/>
      <c r="I29" s="177"/>
      <c r="J29" s="25" t="s">
        <v>1470</v>
      </c>
      <c r="K29" s="25"/>
      <c r="L29" s="25"/>
      <c r="M29" s="177"/>
      <c r="N29" s="25" t="s">
        <v>1470</v>
      </c>
      <c r="O29" s="25"/>
      <c r="P29" s="25"/>
      <c r="Q29" s="177"/>
      <c r="R29" s="25"/>
      <c r="S29" s="25"/>
      <c r="T29" s="25"/>
      <c r="U29" s="25"/>
    </row>
    <row r="30" spans="1:21" s="174" customFormat="1" x14ac:dyDescent="0.25">
      <c r="A30" s="74" t="s">
        <v>30</v>
      </c>
      <c r="B30" s="75">
        <v>1961</v>
      </c>
      <c r="C30" s="75" t="s">
        <v>564</v>
      </c>
      <c r="D30" s="75">
        <v>3855</v>
      </c>
      <c r="E30" s="177"/>
      <c r="F30" s="7" t="s">
        <v>553</v>
      </c>
      <c r="G30" s="7"/>
      <c r="H30" s="7"/>
      <c r="I30" s="178"/>
      <c r="J30" s="7" t="s">
        <v>553</v>
      </c>
      <c r="K30" s="7"/>
      <c r="L30" s="7"/>
      <c r="M30" s="178"/>
      <c r="N30" s="7" t="s">
        <v>553</v>
      </c>
      <c r="O30" s="7"/>
      <c r="P30" s="7"/>
      <c r="Q30" s="178"/>
      <c r="R30" s="7"/>
      <c r="S30" s="7"/>
      <c r="T30" s="7"/>
      <c r="U30" s="7"/>
    </row>
    <row r="31" spans="1:21" s="174" customFormat="1" x14ac:dyDescent="0.25">
      <c r="A31" s="74" t="s">
        <v>31</v>
      </c>
      <c r="B31" s="75">
        <v>1951</v>
      </c>
      <c r="C31" s="75" t="s">
        <v>564</v>
      </c>
      <c r="D31" s="75">
        <v>2125</v>
      </c>
      <c r="E31" s="177"/>
      <c r="F31" s="7" t="s">
        <v>553</v>
      </c>
      <c r="G31" s="7"/>
      <c r="H31" s="7"/>
      <c r="I31" s="178"/>
      <c r="J31" s="7" t="s">
        <v>553</v>
      </c>
      <c r="K31" s="7"/>
      <c r="L31" s="7"/>
      <c r="M31" s="178"/>
      <c r="N31" s="7" t="s">
        <v>553</v>
      </c>
      <c r="O31" s="7"/>
      <c r="P31" s="7"/>
      <c r="Q31" s="178"/>
      <c r="R31" s="7"/>
      <c r="S31" s="7"/>
      <c r="T31" s="7"/>
      <c r="U31" s="7"/>
    </row>
    <row r="32" spans="1:21" s="174" customFormat="1" x14ac:dyDescent="0.25">
      <c r="A32" s="74" t="s">
        <v>32</v>
      </c>
      <c r="B32" s="75">
        <v>1967</v>
      </c>
      <c r="C32" s="75" t="s">
        <v>565</v>
      </c>
      <c r="D32" s="183">
        <v>2180</v>
      </c>
      <c r="E32" s="177"/>
      <c r="F32" s="7" t="s">
        <v>1882</v>
      </c>
      <c r="G32" s="7"/>
      <c r="H32" s="7"/>
      <c r="I32" s="178"/>
      <c r="J32" s="7" t="s">
        <v>1882</v>
      </c>
      <c r="K32" s="7"/>
      <c r="L32" s="7"/>
      <c r="M32" s="178"/>
      <c r="N32" s="7" t="s">
        <v>1882</v>
      </c>
      <c r="O32" s="7"/>
      <c r="P32" s="7"/>
      <c r="Q32" s="178"/>
      <c r="R32" s="7" t="s">
        <v>1883</v>
      </c>
      <c r="S32" s="7"/>
      <c r="T32" s="7"/>
      <c r="U32" s="7"/>
    </row>
    <row r="33" spans="1:21" s="174" customFormat="1" x14ac:dyDescent="0.25">
      <c r="A33" s="74" t="s">
        <v>33</v>
      </c>
      <c r="B33" s="75">
        <v>2002</v>
      </c>
      <c r="C33" s="75" t="s">
        <v>564</v>
      </c>
      <c r="D33" s="75" t="s">
        <v>34</v>
      </c>
      <c r="E33" s="177"/>
      <c r="F33" s="7" t="s">
        <v>553</v>
      </c>
      <c r="G33" s="7"/>
      <c r="H33" s="7"/>
      <c r="I33" s="178"/>
      <c r="J33" s="7" t="s">
        <v>553</v>
      </c>
      <c r="K33" s="7"/>
      <c r="L33" s="7"/>
      <c r="M33" s="178"/>
      <c r="N33" s="7" t="s">
        <v>553</v>
      </c>
      <c r="O33" s="7"/>
      <c r="P33" s="7"/>
      <c r="Q33" s="178"/>
      <c r="R33" s="7"/>
      <c r="S33" s="7"/>
      <c r="T33" s="7"/>
      <c r="U33" s="7"/>
    </row>
    <row r="34" spans="1:21" s="174" customFormat="1" x14ac:dyDescent="0.25">
      <c r="A34" s="74" t="s">
        <v>35</v>
      </c>
      <c r="B34" s="75">
        <v>1982</v>
      </c>
      <c r="C34" s="75" t="s">
        <v>563</v>
      </c>
      <c r="D34" s="75" t="s">
        <v>36</v>
      </c>
      <c r="E34" s="177"/>
      <c r="F34" s="7" t="s">
        <v>553</v>
      </c>
      <c r="G34" s="7"/>
      <c r="H34" s="7"/>
      <c r="I34" s="178"/>
      <c r="J34" s="7" t="s">
        <v>553</v>
      </c>
      <c r="K34" s="7"/>
      <c r="L34" s="7"/>
      <c r="M34" s="178"/>
      <c r="N34" s="7" t="s">
        <v>553</v>
      </c>
      <c r="O34" s="7"/>
      <c r="P34" s="7"/>
      <c r="Q34" s="178"/>
      <c r="R34" s="7"/>
      <c r="S34" s="7"/>
      <c r="T34" s="7"/>
      <c r="U34" s="7"/>
    </row>
    <row r="35" spans="1:21" s="174" customFormat="1" x14ac:dyDescent="0.25">
      <c r="A35" s="74" t="s">
        <v>37</v>
      </c>
      <c r="B35" s="75">
        <v>1994</v>
      </c>
      <c r="C35" s="75" t="s">
        <v>565</v>
      </c>
      <c r="D35" s="183" t="s">
        <v>38</v>
      </c>
      <c r="E35" s="177"/>
      <c r="F35" s="7" t="s">
        <v>1499</v>
      </c>
      <c r="G35" s="7"/>
      <c r="H35" s="7"/>
      <c r="I35" s="178"/>
      <c r="J35" s="7" t="s">
        <v>1500</v>
      </c>
      <c r="K35" s="7"/>
      <c r="L35" s="7"/>
      <c r="M35" s="178"/>
      <c r="N35" s="7" t="s">
        <v>1501</v>
      </c>
      <c r="O35" s="7"/>
      <c r="P35" s="7"/>
      <c r="Q35" s="178"/>
      <c r="R35" s="7"/>
      <c r="S35" s="7"/>
      <c r="T35" s="7"/>
      <c r="U35" s="7"/>
    </row>
    <row r="36" spans="1:21" s="174" customFormat="1" x14ac:dyDescent="0.25">
      <c r="A36" s="74" t="s">
        <v>39</v>
      </c>
      <c r="B36" s="75">
        <v>1997</v>
      </c>
      <c r="C36" s="75" t="s">
        <v>565</v>
      </c>
      <c r="D36" s="183" t="s">
        <v>40</v>
      </c>
      <c r="E36" s="177"/>
      <c r="F36" s="7" t="s">
        <v>1502</v>
      </c>
      <c r="G36" s="7"/>
      <c r="H36" s="7"/>
      <c r="I36" s="178"/>
      <c r="J36" s="7" t="s">
        <v>1503</v>
      </c>
      <c r="K36" s="7"/>
      <c r="L36" s="7"/>
      <c r="M36" s="178"/>
      <c r="N36" s="7" t="s">
        <v>1504</v>
      </c>
      <c r="O36" s="7"/>
      <c r="P36" s="7"/>
      <c r="Q36" s="178"/>
      <c r="R36" s="7"/>
      <c r="S36" s="7"/>
      <c r="T36" s="7"/>
      <c r="U36" s="7"/>
    </row>
    <row r="37" spans="1:21" s="174" customFormat="1" ht="30" x14ac:dyDescent="0.25">
      <c r="A37" s="74" t="s">
        <v>41</v>
      </c>
      <c r="B37" s="75">
        <v>1996</v>
      </c>
      <c r="C37" s="75" t="s">
        <v>562</v>
      </c>
      <c r="D37" s="183" t="s">
        <v>42</v>
      </c>
      <c r="E37" s="177"/>
      <c r="F37" s="7" t="s">
        <v>1609</v>
      </c>
      <c r="G37" s="7"/>
      <c r="H37" s="7"/>
      <c r="I37" s="178"/>
      <c r="J37" s="7" t="s">
        <v>1609</v>
      </c>
      <c r="K37" s="7"/>
      <c r="L37" s="7"/>
      <c r="M37" s="178"/>
      <c r="N37" s="7" t="s">
        <v>1610</v>
      </c>
      <c r="O37" s="7"/>
      <c r="P37" s="7"/>
      <c r="Q37" s="178"/>
      <c r="R37" s="7"/>
      <c r="S37" s="7"/>
      <c r="T37" s="7"/>
      <c r="U37" s="7"/>
    </row>
    <row r="38" spans="1:21" s="174" customFormat="1" x14ac:dyDescent="0.25">
      <c r="A38" s="74" t="s">
        <v>43</v>
      </c>
      <c r="B38" s="75">
        <v>1998</v>
      </c>
      <c r="C38" s="75" t="s">
        <v>565</v>
      </c>
      <c r="D38" s="183" t="s">
        <v>44</v>
      </c>
      <c r="E38" s="177"/>
      <c r="F38" s="7" t="s">
        <v>1502</v>
      </c>
      <c r="G38" s="7"/>
      <c r="H38" s="7"/>
      <c r="I38" s="178"/>
      <c r="J38" s="7" t="s">
        <v>1504</v>
      </c>
      <c r="K38" s="7"/>
      <c r="L38" s="7"/>
      <c r="M38" s="178"/>
      <c r="N38" s="185" t="s">
        <v>1503</v>
      </c>
      <c r="O38" s="7"/>
      <c r="P38" s="7"/>
      <c r="Q38" s="178"/>
      <c r="R38" s="7" t="s">
        <v>1332</v>
      </c>
      <c r="S38" s="7"/>
      <c r="T38" s="7"/>
      <c r="U38" s="7"/>
    </row>
    <row r="39" spans="1:21" s="174" customFormat="1" x14ac:dyDescent="0.25">
      <c r="A39" s="74" t="s">
        <v>555</v>
      </c>
      <c r="B39" s="75">
        <v>1993</v>
      </c>
      <c r="C39" s="75" t="s">
        <v>562</v>
      </c>
      <c r="D39" s="183" t="s">
        <v>556</v>
      </c>
      <c r="E39" s="177"/>
      <c r="F39" s="7" t="s">
        <v>1418</v>
      </c>
      <c r="G39" s="7"/>
      <c r="H39" s="168">
        <v>44790</v>
      </c>
      <c r="I39" s="179"/>
      <c r="J39" s="7" t="s">
        <v>553</v>
      </c>
      <c r="K39" s="7"/>
      <c r="L39" s="7"/>
      <c r="M39" s="178"/>
      <c r="N39" s="7" t="s">
        <v>553</v>
      </c>
      <c r="O39" s="7"/>
      <c r="P39" s="7"/>
      <c r="Q39" s="178"/>
      <c r="R39" s="7" t="s">
        <v>1333</v>
      </c>
      <c r="S39" s="7"/>
      <c r="T39" s="7"/>
      <c r="U39" s="7"/>
    </row>
    <row r="40" spans="1:21" s="174" customFormat="1" x14ac:dyDescent="0.25">
      <c r="A40" s="74" t="s">
        <v>566</v>
      </c>
      <c r="B40" s="75">
        <v>2006</v>
      </c>
      <c r="C40" s="75" t="s">
        <v>563</v>
      </c>
      <c r="D40" s="75">
        <v>2010</v>
      </c>
      <c r="E40" s="177"/>
      <c r="F40" s="7" t="s">
        <v>553</v>
      </c>
      <c r="G40" s="7"/>
      <c r="H40" s="7"/>
      <c r="I40" s="178"/>
      <c r="J40" s="7" t="s">
        <v>553</v>
      </c>
      <c r="K40" s="7"/>
      <c r="L40" s="7"/>
      <c r="M40" s="178"/>
      <c r="N40" s="7" t="s">
        <v>553</v>
      </c>
      <c r="O40" s="7"/>
      <c r="P40" s="7"/>
      <c r="Q40" s="178"/>
      <c r="R40" s="7"/>
      <c r="S40" s="7"/>
      <c r="T40" s="7"/>
      <c r="U40" s="7"/>
    </row>
    <row r="41" spans="1:21" s="174" customFormat="1" x14ac:dyDescent="0.25">
      <c r="A41" s="74" t="s">
        <v>45</v>
      </c>
      <c r="B41" s="75">
        <v>2003</v>
      </c>
      <c r="C41" s="75" t="s">
        <v>565</v>
      </c>
      <c r="D41" s="75" t="s">
        <v>46</v>
      </c>
      <c r="E41" s="177"/>
      <c r="F41" s="7" t="s">
        <v>553</v>
      </c>
      <c r="G41" s="7"/>
      <c r="H41" s="7"/>
      <c r="I41" s="178"/>
      <c r="J41" s="7" t="s">
        <v>553</v>
      </c>
      <c r="K41" s="7"/>
      <c r="L41" s="7"/>
      <c r="M41" s="178"/>
      <c r="N41" s="7" t="s">
        <v>553</v>
      </c>
      <c r="O41" s="7"/>
      <c r="P41" s="7"/>
      <c r="Q41" s="178"/>
      <c r="R41" s="7"/>
      <c r="S41" s="7"/>
      <c r="T41" s="7"/>
      <c r="U41" s="7"/>
    </row>
    <row r="42" spans="1:21" s="174" customFormat="1" x14ac:dyDescent="0.25">
      <c r="A42" s="74" t="s">
        <v>47</v>
      </c>
      <c r="B42" s="75">
        <v>1963</v>
      </c>
      <c r="C42" s="75" t="s">
        <v>564</v>
      </c>
      <c r="D42" s="75" t="s">
        <v>48</v>
      </c>
      <c r="E42" s="177"/>
      <c r="F42" s="7" t="s">
        <v>1794</v>
      </c>
      <c r="G42" s="7" t="s">
        <v>1795</v>
      </c>
      <c r="H42" s="7" t="s">
        <v>1792</v>
      </c>
      <c r="I42" s="178"/>
      <c r="J42" s="7" t="s">
        <v>1348</v>
      </c>
      <c r="K42" s="7" t="s">
        <v>1791</v>
      </c>
      <c r="L42" s="7" t="s">
        <v>1792</v>
      </c>
      <c r="M42" s="178"/>
      <c r="N42" s="7" t="s">
        <v>1789</v>
      </c>
      <c r="O42" s="7" t="s">
        <v>1790</v>
      </c>
      <c r="P42" s="7" t="s">
        <v>1793</v>
      </c>
      <c r="Q42" s="178"/>
      <c r="R42" s="7"/>
      <c r="S42" s="7"/>
      <c r="T42" s="7"/>
      <c r="U42" s="7"/>
    </row>
    <row r="43" spans="1:21" s="174" customFormat="1" x14ac:dyDescent="0.25">
      <c r="A43" s="74" t="s">
        <v>49</v>
      </c>
      <c r="B43" s="75">
        <v>1997</v>
      </c>
      <c r="C43" s="75" t="s">
        <v>564</v>
      </c>
      <c r="D43" s="75" t="s">
        <v>50</v>
      </c>
      <c r="E43" s="177"/>
      <c r="F43" s="7" t="s">
        <v>553</v>
      </c>
      <c r="G43" s="7"/>
      <c r="H43" s="7"/>
      <c r="I43" s="178"/>
      <c r="J43" s="7" t="s">
        <v>553</v>
      </c>
      <c r="K43" s="7"/>
      <c r="L43" s="7"/>
      <c r="M43" s="178"/>
      <c r="N43" s="7" t="s">
        <v>553</v>
      </c>
      <c r="O43" s="7"/>
      <c r="P43" s="7"/>
      <c r="Q43" s="178"/>
      <c r="R43" s="7"/>
      <c r="S43" s="7"/>
      <c r="T43" s="7"/>
      <c r="U43" s="7"/>
    </row>
    <row r="44" spans="1:21" s="174" customFormat="1" x14ac:dyDescent="0.25">
      <c r="A44" s="74" t="s">
        <v>1090</v>
      </c>
      <c r="B44" s="75">
        <v>2003</v>
      </c>
      <c r="C44" s="75" t="s">
        <v>562</v>
      </c>
      <c r="D44" s="75" t="s">
        <v>52</v>
      </c>
      <c r="E44" s="177"/>
      <c r="F44" s="7" t="s">
        <v>553</v>
      </c>
      <c r="G44" s="7"/>
      <c r="H44" s="7"/>
      <c r="I44" s="178"/>
      <c r="J44" s="7" t="s">
        <v>553</v>
      </c>
      <c r="K44" s="7"/>
      <c r="L44" s="7"/>
      <c r="M44" s="178"/>
      <c r="N44" s="7" t="s">
        <v>553</v>
      </c>
      <c r="O44" s="7"/>
      <c r="P44" s="7"/>
      <c r="Q44" s="178"/>
      <c r="R44" s="7" t="s">
        <v>1590</v>
      </c>
      <c r="S44" s="7"/>
      <c r="T44" s="7"/>
      <c r="U44" s="7"/>
    </row>
    <row r="45" spans="1:21" s="174" customFormat="1" x14ac:dyDescent="0.25">
      <c r="A45" s="74" t="s">
        <v>53</v>
      </c>
      <c r="B45" s="75">
        <v>1976</v>
      </c>
      <c r="C45" s="75" t="s">
        <v>563</v>
      </c>
      <c r="D45" s="75" t="s">
        <v>54</v>
      </c>
      <c r="E45" s="177"/>
      <c r="F45" s="7" t="s">
        <v>553</v>
      </c>
      <c r="G45" s="7"/>
      <c r="H45" s="7"/>
      <c r="I45" s="178"/>
      <c r="J45" s="7" t="s">
        <v>553</v>
      </c>
      <c r="K45" s="7"/>
      <c r="L45" s="7"/>
      <c r="M45" s="178"/>
      <c r="N45" s="7" t="s">
        <v>553</v>
      </c>
      <c r="O45" s="7"/>
      <c r="P45" s="7"/>
      <c r="Q45" s="178"/>
      <c r="R45" s="7"/>
      <c r="S45" s="7"/>
      <c r="T45" s="7"/>
      <c r="U45" s="7"/>
    </row>
    <row r="46" spans="1:21" s="174" customFormat="1" x14ac:dyDescent="0.25">
      <c r="A46" s="74" t="s">
        <v>55</v>
      </c>
      <c r="B46" s="75">
        <v>2004</v>
      </c>
      <c r="C46" s="75" t="s">
        <v>564</v>
      </c>
      <c r="D46" s="75" t="s">
        <v>56</v>
      </c>
      <c r="E46" s="177"/>
      <c r="F46" s="7" t="s">
        <v>553</v>
      </c>
      <c r="G46" s="7"/>
      <c r="H46" s="7"/>
      <c r="I46" s="178"/>
      <c r="J46" s="7" t="s">
        <v>553</v>
      </c>
      <c r="K46" s="7"/>
      <c r="L46" s="7"/>
      <c r="M46" s="178"/>
      <c r="N46" s="7" t="s">
        <v>553</v>
      </c>
      <c r="O46" s="7"/>
      <c r="P46" s="7"/>
      <c r="Q46" s="178"/>
      <c r="R46" s="7"/>
      <c r="S46" s="7"/>
      <c r="T46" s="7"/>
      <c r="U46" s="7"/>
    </row>
    <row r="47" spans="1:21" s="174" customFormat="1" x14ac:dyDescent="0.25">
      <c r="A47" s="74" t="s">
        <v>57</v>
      </c>
      <c r="B47" s="75">
        <v>2001</v>
      </c>
      <c r="C47" s="75" t="s">
        <v>565</v>
      </c>
      <c r="D47" s="75" t="s">
        <v>58</v>
      </c>
      <c r="E47" s="177"/>
      <c r="F47" s="7" t="s">
        <v>1471</v>
      </c>
      <c r="G47" s="7"/>
      <c r="H47" s="7"/>
      <c r="I47" s="178"/>
      <c r="J47" s="7" t="s">
        <v>1472</v>
      </c>
      <c r="K47" s="7"/>
      <c r="L47" s="7"/>
      <c r="M47" s="178"/>
      <c r="N47" s="7" t="s">
        <v>1473</v>
      </c>
      <c r="O47" s="7"/>
      <c r="P47" s="7"/>
      <c r="Q47" s="178"/>
      <c r="R47" s="7"/>
      <c r="S47" s="7"/>
      <c r="T47" s="7"/>
      <c r="U47" s="7"/>
    </row>
    <row r="48" spans="1:21" s="174" customFormat="1" x14ac:dyDescent="0.25">
      <c r="A48" s="74" t="s">
        <v>59</v>
      </c>
      <c r="B48" s="75">
        <v>2006</v>
      </c>
      <c r="C48" s="75" t="s">
        <v>564</v>
      </c>
      <c r="D48" s="75" t="s">
        <v>60</v>
      </c>
      <c r="E48" s="177"/>
      <c r="F48" s="7" t="s">
        <v>1480</v>
      </c>
      <c r="G48" s="7"/>
      <c r="H48" s="7"/>
      <c r="I48" s="178"/>
      <c r="J48" s="7" t="s">
        <v>1477</v>
      </c>
      <c r="K48" s="7"/>
      <c r="L48" s="7"/>
      <c r="M48" s="178"/>
      <c r="N48" s="7" t="s">
        <v>1480</v>
      </c>
      <c r="O48" s="7"/>
      <c r="P48" s="7"/>
      <c r="Q48" s="178"/>
      <c r="R48" s="7"/>
      <c r="S48" s="7"/>
      <c r="T48" s="7"/>
      <c r="U48" s="7"/>
    </row>
    <row r="49" spans="1:21" s="174" customFormat="1" x14ac:dyDescent="0.25">
      <c r="A49" s="74" t="s">
        <v>61</v>
      </c>
      <c r="B49" s="75">
        <v>1998</v>
      </c>
      <c r="C49" s="75" t="s">
        <v>562</v>
      </c>
      <c r="D49" s="183" t="s">
        <v>62</v>
      </c>
      <c r="E49" s="177"/>
      <c r="F49" s="7" t="s">
        <v>1652</v>
      </c>
      <c r="G49" s="7"/>
      <c r="H49" s="7"/>
      <c r="I49" s="178"/>
      <c r="J49" s="7" t="s">
        <v>1477</v>
      </c>
      <c r="K49" s="7"/>
      <c r="L49" s="7"/>
      <c r="M49" s="178"/>
      <c r="N49" s="7" t="s">
        <v>1477</v>
      </c>
      <c r="O49" s="7"/>
      <c r="P49" s="7"/>
      <c r="Q49" s="178"/>
      <c r="R49" s="7" t="s">
        <v>1653</v>
      </c>
      <c r="S49" s="7"/>
      <c r="T49" s="7"/>
      <c r="U49" s="7"/>
    </row>
    <row r="50" spans="1:21" s="174" customFormat="1" x14ac:dyDescent="0.25">
      <c r="A50" s="74" t="s">
        <v>63</v>
      </c>
      <c r="B50" s="75">
        <v>1965</v>
      </c>
      <c r="C50" s="75" t="s">
        <v>562</v>
      </c>
      <c r="D50" s="75" t="s">
        <v>64</v>
      </c>
      <c r="E50" s="177"/>
      <c r="F50" s="7" t="s">
        <v>553</v>
      </c>
      <c r="G50" s="7"/>
      <c r="H50" s="7"/>
      <c r="I50" s="178"/>
      <c r="J50" s="7" t="s">
        <v>553</v>
      </c>
      <c r="K50" s="7"/>
      <c r="L50" s="7"/>
      <c r="M50" s="178"/>
      <c r="N50" s="7" t="s">
        <v>553</v>
      </c>
      <c r="O50" s="7"/>
      <c r="P50" s="7"/>
      <c r="Q50" s="178"/>
      <c r="R50" s="7" t="s">
        <v>1591</v>
      </c>
      <c r="S50" s="7"/>
      <c r="T50" s="7"/>
      <c r="U50" s="7"/>
    </row>
    <row r="51" spans="1:21" s="174" customFormat="1" x14ac:dyDescent="0.25">
      <c r="A51" s="74" t="s">
        <v>65</v>
      </c>
      <c r="B51" s="75">
        <v>1999</v>
      </c>
      <c r="C51" s="75" t="s">
        <v>565</v>
      </c>
      <c r="D51" s="75" t="s">
        <v>66</v>
      </c>
      <c r="E51" s="177"/>
      <c r="F51" s="7" t="s">
        <v>553</v>
      </c>
      <c r="G51" s="7"/>
      <c r="H51" s="7"/>
      <c r="I51" s="178"/>
      <c r="J51" s="7" t="s">
        <v>553</v>
      </c>
      <c r="K51" s="7"/>
      <c r="L51" s="7"/>
      <c r="M51" s="178"/>
      <c r="N51" s="7" t="s">
        <v>553</v>
      </c>
      <c r="O51" s="7"/>
      <c r="P51" s="7"/>
      <c r="Q51" s="178"/>
      <c r="R51" s="7"/>
      <c r="S51" s="7"/>
      <c r="T51" s="7"/>
      <c r="U51" s="7"/>
    </row>
    <row r="52" spans="1:21" s="174" customFormat="1" x14ac:dyDescent="0.25">
      <c r="A52" s="74" t="s">
        <v>67</v>
      </c>
      <c r="B52" s="75">
        <v>1971</v>
      </c>
      <c r="C52" s="75" t="s">
        <v>564</v>
      </c>
      <c r="D52" s="183" t="s">
        <v>68</v>
      </c>
      <c r="E52" s="177"/>
      <c r="F52" s="7" t="s">
        <v>553</v>
      </c>
      <c r="G52" s="7"/>
      <c r="H52" s="7"/>
      <c r="I52" s="178"/>
      <c r="J52" s="7" t="s">
        <v>553</v>
      </c>
      <c r="K52" s="7"/>
      <c r="L52" s="7"/>
      <c r="M52" s="178"/>
      <c r="N52" s="7" t="s">
        <v>553</v>
      </c>
      <c r="O52" s="7"/>
      <c r="P52" s="7"/>
      <c r="Q52" s="178"/>
      <c r="R52" s="7" t="s">
        <v>1334</v>
      </c>
      <c r="S52" s="7"/>
      <c r="T52" s="7"/>
      <c r="U52" s="7"/>
    </row>
    <row r="53" spans="1:21" s="174" customFormat="1" x14ac:dyDescent="0.25">
      <c r="A53" s="74" t="s">
        <v>69</v>
      </c>
      <c r="B53" s="75">
        <v>1991</v>
      </c>
      <c r="C53" s="75" t="s">
        <v>564</v>
      </c>
      <c r="D53" s="75" t="s">
        <v>70</v>
      </c>
      <c r="E53" s="177"/>
      <c r="F53" s="7" t="s">
        <v>553</v>
      </c>
      <c r="G53" s="7"/>
      <c r="H53" s="7"/>
      <c r="I53" s="178"/>
      <c r="J53" s="7" t="s">
        <v>553</v>
      </c>
      <c r="K53" s="7"/>
      <c r="L53" s="7"/>
      <c r="M53" s="178"/>
      <c r="N53" s="7" t="s">
        <v>553</v>
      </c>
      <c r="O53" s="7"/>
      <c r="P53" s="7"/>
      <c r="Q53" s="178"/>
      <c r="R53" s="7"/>
      <c r="S53" s="7"/>
      <c r="T53" s="7"/>
      <c r="U53" s="7"/>
    </row>
    <row r="54" spans="1:21" s="174" customFormat="1" x14ac:dyDescent="0.25">
      <c r="A54" s="74" t="s">
        <v>71</v>
      </c>
      <c r="B54" s="75">
        <v>1989</v>
      </c>
      <c r="C54" s="75" t="s">
        <v>562</v>
      </c>
      <c r="D54" s="183" t="s">
        <v>72</v>
      </c>
      <c r="E54" s="177"/>
      <c r="F54" s="7" t="s">
        <v>1656</v>
      </c>
      <c r="G54" s="7"/>
      <c r="H54" s="7"/>
      <c r="I54" s="178"/>
      <c r="J54" s="185" t="s">
        <v>1657</v>
      </c>
      <c r="K54" s="7"/>
      <c r="L54" s="7"/>
      <c r="M54" s="178"/>
      <c r="N54" s="185" t="s">
        <v>1658</v>
      </c>
      <c r="O54" s="7"/>
      <c r="P54" s="7"/>
      <c r="Q54" s="178"/>
      <c r="R54" s="7"/>
      <c r="S54" s="7"/>
      <c r="T54" s="7"/>
      <c r="U54" s="7"/>
    </row>
    <row r="55" spans="1:21" s="174" customFormat="1" x14ac:dyDescent="0.25">
      <c r="A55" s="74" t="s">
        <v>73</v>
      </c>
      <c r="B55" s="75">
        <v>1991</v>
      </c>
      <c r="C55" s="75" t="s">
        <v>565</v>
      </c>
      <c r="D55" s="75" t="s">
        <v>74</v>
      </c>
      <c r="E55" s="177"/>
      <c r="F55" s="7" t="s">
        <v>553</v>
      </c>
      <c r="G55" s="7"/>
      <c r="H55" s="7"/>
      <c r="I55" s="178"/>
      <c r="J55" s="7" t="s">
        <v>553</v>
      </c>
      <c r="K55" s="7"/>
      <c r="L55" s="7"/>
      <c r="M55" s="178"/>
      <c r="N55" s="7" t="s">
        <v>553</v>
      </c>
      <c r="O55" s="7"/>
      <c r="P55" s="7"/>
      <c r="Q55" s="178"/>
      <c r="R55" s="7"/>
      <c r="S55" s="7"/>
      <c r="T55" s="7"/>
      <c r="U55" s="7"/>
    </row>
    <row r="56" spans="1:21" s="174" customFormat="1" x14ac:dyDescent="0.25">
      <c r="A56" s="74" t="s">
        <v>75</v>
      </c>
      <c r="B56" s="75">
        <v>1964</v>
      </c>
      <c r="C56" s="75" t="s">
        <v>562</v>
      </c>
      <c r="D56" s="75" t="s">
        <v>76</v>
      </c>
      <c r="E56" s="177"/>
      <c r="F56" s="7" t="s">
        <v>553</v>
      </c>
      <c r="G56" s="7"/>
      <c r="H56" s="7"/>
      <c r="I56" s="178"/>
      <c r="J56" s="7" t="s">
        <v>553</v>
      </c>
      <c r="K56" s="7"/>
      <c r="L56" s="7"/>
      <c r="M56" s="178"/>
      <c r="N56" s="7" t="s">
        <v>553</v>
      </c>
      <c r="O56" s="7"/>
      <c r="P56" s="7"/>
      <c r="Q56" s="178"/>
      <c r="R56" s="7" t="s">
        <v>553</v>
      </c>
      <c r="S56" s="7"/>
      <c r="T56" s="7"/>
      <c r="U56" s="7"/>
    </row>
    <row r="57" spans="1:21" s="174" customFormat="1" x14ac:dyDescent="0.25">
      <c r="A57" s="74" t="s">
        <v>77</v>
      </c>
      <c r="B57" s="75">
        <v>2004</v>
      </c>
      <c r="C57" s="75" t="s">
        <v>565</v>
      </c>
      <c r="D57" s="183" t="s">
        <v>78</v>
      </c>
      <c r="E57" s="177"/>
      <c r="F57" s="7" t="s">
        <v>1497</v>
      </c>
      <c r="G57" s="7"/>
      <c r="H57" s="7"/>
      <c r="I57" s="178"/>
      <c r="J57" s="7" t="s">
        <v>1505</v>
      </c>
      <c r="K57" s="7"/>
      <c r="L57" s="7"/>
      <c r="M57" s="178"/>
      <c r="N57" s="7" t="s">
        <v>1510</v>
      </c>
      <c r="O57" s="217" t="s">
        <v>1962</v>
      </c>
      <c r="P57" s="7"/>
      <c r="Q57" s="178"/>
      <c r="R57" s="7"/>
      <c r="S57" s="7"/>
      <c r="T57" s="7"/>
      <c r="U57" s="7"/>
    </row>
    <row r="58" spans="1:21" s="174" customFormat="1" x14ac:dyDescent="0.25">
      <c r="A58" s="74" t="s">
        <v>79</v>
      </c>
      <c r="B58" s="75">
        <v>2001</v>
      </c>
      <c r="C58" s="75" t="s">
        <v>563</v>
      </c>
      <c r="D58" s="75" t="s">
        <v>80</v>
      </c>
      <c r="E58" s="177"/>
      <c r="F58" s="7" t="s">
        <v>553</v>
      </c>
      <c r="G58" s="7"/>
      <c r="H58" s="7"/>
      <c r="I58" s="178"/>
      <c r="J58" s="7" t="s">
        <v>553</v>
      </c>
      <c r="K58" s="7"/>
      <c r="L58" s="7"/>
      <c r="M58" s="178"/>
      <c r="N58" s="7" t="s">
        <v>553</v>
      </c>
      <c r="O58" s="7"/>
      <c r="P58" s="7"/>
      <c r="Q58" s="178"/>
      <c r="R58" s="7"/>
      <c r="S58" s="7"/>
      <c r="T58" s="7"/>
      <c r="U58" s="7"/>
    </row>
    <row r="59" spans="1:21" s="174" customFormat="1" x14ac:dyDescent="0.25">
      <c r="A59" s="74" t="s">
        <v>81</v>
      </c>
      <c r="B59" s="75">
        <v>1998</v>
      </c>
      <c r="C59" s="75" t="s">
        <v>564</v>
      </c>
      <c r="D59" s="183" t="s">
        <v>82</v>
      </c>
      <c r="E59" s="177"/>
      <c r="F59" s="7" t="s">
        <v>1480</v>
      </c>
      <c r="G59" s="7"/>
      <c r="H59" s="7"/>
      <c r="I59" s="178"/>
      <c r="J59" s="7" t="s">
        <v>1565</v>
      </c>
      <c r="K59" s="7"/>
      <c r="L59" s="7"/>
      <c r="M59" s="178"/>
      <c r="N59" s="7" t="s">
        <v>553</v>
      </c>
      <c r="O59" s="7"/>
      <c r="P59" s="7"/>
      <c r="Q59" s="178"/>
      <c r="R59" s="7"/>
      <c r="S59" s="7"/>
      <c r="T59" s="7"/>
      <c r="U59" s="7"/>
    </row>
    <row r="60" spans="1:21" s="174" customFormat="1" x14ac:dyDescent="0.25">
      <c r="A60" s="74" t="s">
        <v>83</v>
      </c>
      <c r="B60" s="75">
        <v>1998</v>
      </c>
      <c r="C60" s="75" t="s">
        <v>563</v>
      </c>
      <c r="D60" s="75" t="s">
        <v>84</v>
      </c>
      <c r="E60" s="177"/>
      <c r="F60" s="7" t="s">
        <v>1882</v>
      </c>
      <c r="G60" s="7"/>
      <c r="H60" s="7"/>
      <c r="I60" s="178"/>
      <c r="J60" s="7" t="s">
        <v>1882</v>
      </c>
      <c r="K60" s="7"/>
      <c r="L60" s="7"/>
      <c r="M60" s="178"/>
      <c r="N60" s="7" t="s">
        <v>1882</v>
      </c>
      <c r="O60" s="7"/>
      <c r="P60" s="7"/>
      <c r="Q60" s="178"/>
      <c r="R60" s="7" t="s">
        <v>1885</v>
      </c>
      <c r="S60" s="7"/>
      <c r="T60" s="7"/>
      <c r="U60" s="7"/>
    </row>
    <row r="61" spans="1:21" s="174" customFormat="1" x14ac:dyDescent="0.25">
      <c r="A61" s="74" t="s">
        <v>85</v>
      </c>
      <c r="B61" s="75">
        <v>1987</v>
      </c>
      <c r="C61" s="75" t="s">
        <v>564</v>
      </c>
      <c r="D61" s="183" t="s">
        <v>86</v>
      </c>
      <c r="E61" s="177"/>
      <c r="F61" s="7" t="s">
        <v>1931</v>
      </c>
      <c r="G61" s="7"/>
      <c r="H61" s="7" t="s">
        <v>1933</v>
      </c>
      <c r="I61" s="178"/>
      <c r="J61" s="7" t="s">
        <v>1368</v>
      </c>
      <c r="K61" s="7"/>
      <c r="L61" s="7"/>
      <c r="M61" s="178"/>
      <c r="N61" s="7" t="s">
        <v>1493</v>
      </c>
      <c r="O61" s="7"/>
      <c r="P61" s="7"/>
      <c r="Q61" s="178"/>
      <c r="R61" s="7"/>
      <c r="S61" s="7"/>
      <c r="T61" s="7"/>
      <c r="U61" s="7"/>
    </row>
    <row r="62" spans="1:21" s="174" customFormat="1" x14ac:dyDescent="0.25">
      <c r="A62" s="74" t="s">
        <v>87</v>
      </c>
      <c r="B62" s="75">
        <v>1990</v>
      </c>
      <c r="C62" s="75" t="s">
        <v>563</v>
      </c>
      <c r="D62" s="183" t="s">
        <v>88</v>
      </c>
      <c r="E62" s="177"/>
      <c r="F62" s="7" t="s">
        <v>1567</v>
      </c>
      <c r="G62" s="7" t="s">
        <v>1872</v>
      </c>
      <c r="H62" s="7" t="s">
        <v>1873</v>
      </c>
      <c r="I62" s="178"/>
      <c r="J62" s="7" t="s">
        <v>1348</v>
      </c>
      <c r="K62" s="7" t="s">
        <v>1877</v>
      </c>
      <c r="L62" s="7" t="s">
        <v>1875</v>
      </c>
      <c r="M62" s="178"/>
      <c r="N62" s="185" t="s">
        <v>1876</v>
      </c>
      <c r="O62" s="7" t="s">
        <v>1874</v>
      </c>
      <c r="P62" s="7" t="s">
        <v>1875</v>
      </c>
      <c r="Q62" s="178"/>
      <c r="R62" s="7"/>
      <c r="S62" s="7"/>
      <c r="T62" s="7"/>
      <c r="U62" s="7"/>
    </row>
    <row r="63" spans="1:21" s="174" customFormat="1" x14ac:dyDescent="0.25">
      <c r="A63" s="74" t="s">
        <v>89</v>
      </c>
      <c r="B63" s="75">
        <v>2002</v>
      </c>
      <c r="C63" s="75" t="s">
        <v>565</v>
      </c>
      <c r="D63" s="75" t="s">
        <v>90</v>
      </c>
      <c r="E63" s="177"/>
      <c r="F63" s="7" t="s">
        <v>1838</v>
      </c>
      <c r="G63" s="7" t="s">
        <v>1839</v>
      </c>
      <c r="H63" s="7" t="s">
        <v>1841</v>
      </c>
      <c r="I63" s="178"/>
      <c r="J63" s="7" t="s">
        <v>1837</v>
      </c>
      <c r="K63" s="7" t="s">
        <v>1840</v>
      </c>
      <c r="L63" s="7" t="s">
        <v>1841</v>
      </c>
      <c r="M63" s="178"/>
      <c r="N63" s="7" t="s">
        <v>1845</v>
      </c>
      <c r="O63" s="7" t="s">
        <v>1840</v>
      </c>
      <c r="P63" s="7" t="s">
        <v>1841</v>
      </c>
      <c r="Q63" s="178"/>
      <c r="R63" s="7"/>
      <c r="S63" s="7"/>
      <c r="T63" s="7"/>
      <c r="U63" s="7"/>
    </row>
    <row r="64" spans="1:21" s="174" customFormat="1" x14ac:dyDescent="0.25">
      <c r="A64" s="74" t="s">
        <v>91</v>
      </c>
      <c r="B64" s="75">
        <v>1963</v>
      </c>
      <c r="C64" s="75" t="s">
        <v>564</v>
      </c>
      <c r="D64" s="75" t="s">
        <v>92</v>
      </c>
      <c r="E64" s="177"/>
      <c r="F64" s="7" t="s">
        <v>553</v>
      </c>
      <c r="G64" s="7"/>
      <c r="H64" s="7"/>
      <c r="I64" s="178"/>
      <c r="J64" s="7" t="s">
        <v>553</v>
      </c>
      <c r="K64" s="7"/>
      <c r="L64" s="7"/>
      <c r="M64" s="178"/>
      <c r="N64" s="7" t="s">
        <v>553</v>
      </c>
      <c r="O64" s="7"/>
      <c r="P64" s="7"/>
      <c r="Q64" s="178"/>
      <c r="R64" s="7"/>
      <c r="S64" s="7"/>
      <c r="T64" s="7"/>
      <c r="U64" s="7"/>
    </row>
    <row r="65" spans="1:21" s="174" customFormat="1" x14ac:dyDescent="0.25">
      <c r="A65" s="74" t="s">
        <v>93</v>
      </c>
      <c r="B65" s="75">
        <v>2001</v>
      </c>
      <c r="C65" s="75" t="s">
        <v>565</v>
      </c>
      <c r="D65" s="75" t="s">
        <v>94</v>
      </c>
      <c r="E65" s="177"/>
      <c r="F65" s="7" t="s">
        <v>553</v>
      </c>
      <c r="G65" s="7"/>
      <c r="H65" s="7"/>
      <c r="I65" s="178"/>
      <c r="J65" s="7" t="s">
        <v>553</v>
      </c>
      <c r="K65" s="7"/>
      <c r="L65" s="7"/>
      <c r="M65" s="178"/>
      <c r="N65" s="7" t="s">
        <v>553</v>
      </c>
      <c r="O65" s="7"/>
      <c r="P65" s="7"/>
      <c r="Q65" s="178"/>
      <c r="R65" s="7" t="s">
        <v>1334</v>
      </c>
      <c r="S65" s="7"/>
      <c r="T65" s="7"/>
      <c r="U65" s="7"/>
    </row>
    <row r="66" spans="1:21" s="174" customFormat="1" x14ac:dyDescent="0.25">
      <c r="A66" s="74" t="s">
        <v>95</v>
      </c>
      <c r="B66" s="75">
        <v>1952</v>
      </c>
      <c r="C66" s="75" t="s">
        <v>563</v>
      </c>
      <c r="D66" s="75" t="s">
        <v>96</v>
      </c>
      <c r="E66" s="176"/>
      <c r="F66" s="23" t="s">
        <v>1561</v>
      </c>
      <c r="G66" s="23"/>
      <c r="H66" s="23">
        <v>2016</v>
      </c>
      <c r="I66" s="176"/>
      <c r="J66" s="23" t="s">
        <v>1844</v>
      </c>
      <c r="K66" s="23"/>
      <c r="L66" s="23"/>
      <c r="M66" s="176"/>
      <c r="N66" s="23" t="s">
        <v>1661</v>
      </c>
      <c r="O66" s="23"/>
      <c r="P66" s="23"/>
      <c r="Q66" s="176"/>
      <c r="R66" s="23"/>
      <c r="S66" s="23"/>
      <c r="T66" s="23"/>
      <c r="U66" s="23"/>
    </row>
    <row r="67" spans="1:21" s="174" customFormat="1" x14ac:dyDescent="0.25">
      <c r="A67" s="74" t="s">
        <v>97</v>
      </c>
      <c r="B67" s="75">
        <v>1963</v>
      </c>
      <c r="C67" s="75" t="s">
        <v>565</v>
      </c>
      <c r="D67" s="75" t="s">
        <v>98</v>
      </c>
      <c r="E67" s="177"/>
      <c r="F67" s="7" t="s">
        <v>1832</v>
      </c>
      <c r="G67" s="7"/>
      <c r="H67" s="7"/>
      <c r="I67" s="178"/>
      <c r="J67" s="7" t="s">
        <v>1833</v>
      </c>
      <c r="K67" s="7"/>
      <c r="L67" s="7"/>
      <c r="M67" s="178"/>
      <c r="N67" s="7" t="s">
        <v>1319</v>
      </c>
      <c r="O67" s="7"/>
      <c r="P67" s="7"/>
      <c r="Q67" s="178"/>
      <c r="R67" s="7"/>
      <c r="S67" s="7"/>
      <c r="T67" s="7"/>
      <c r="U67" s="7"/>
    </row>
    <row r="68" spans="1:21" s="174" customFormat="1" x14ac:dyDescent="0.25">
      <c r="A68" s="74" t="s">
        <v>99</v>
      </c>
      <c r="B68" s="75">
        <v>1989</v>
      </c>
      <c r="C68" s="75" t="s">
        <v>563</v>
      </c>
      <c r="D68" s="183" t="s">
        <v>100</v>
      </c>
      <c r="E68" s="177"/>
      <c r="F68" s="7" t="s">
        <v>1359</v>
      </c>
      <c r="G68" s="7"/>
      <c r="H68" s="7" t="s">
        <v>1364</v>
      </c>
      <c r="I68" s="178"/>
      <c r="J68" s="7" t="s">
        <v>1358</v>
      </c>
      <c r="K68" s="7"/>
      <c r="L68" s="7" t="s">
        <v>1362</v>
      </c>
      <c r="M68" s="178"/>
      <c r="N68" s="7" t="s">
        <v>1357</v>
      </c>
      <c r="O68" s="7"/>
      <c r="P68" s="7" t="s">
        <v>1361</v>
      </c>
      <c r="Q68" s="178"/>
      <c r="R68" s="7"/>
      <c r="S68" s="7"/>
      <c r="T68" s="7"/>
      <c r="U68" s="7"/>
    </row>
    <row r="69" spans="1:21" s="174" customFormat="1" x14ac:dyDescent="0.25">
      <c r="A69" s="74" t="s">
        <v>101</v>
      </c>
      <c r="B69" s="75">
        <v>1992</v>
      </c>
      <c r="C69" s="75" t="s">
        <v>563</v>
      </c>
      <c r="D69" s="75" t="s">
        <v>102</v>
      </c>
      <c r="E69" s="177"/>
      <c r="F69" s="7" t="s">
        <v>1326</v>
      </c>
      <c r="G69" s="7"/>
      <c r="H69" s="7" t="s">
        <v>1363</v>
      </c>
      <c r="I69" s="178"/>
      <c r="J69" s="7" t="s">
        <v>1365</v>
      </c>
      <c r="K69" s="7"/>
      <c r="L69" s="7" t="s">
        <v>1362</v>
      </c>
      <c r="M69" s="178"/>
      <c r="N69" s="7" t="s">
        <v>1319</v>
      </c>
      <c r="O69" s="7"/>
      <c r="P69" s="7" t="s">
        <v>1361</v>
      </c>
      <c r="Q69" s="178"/>
      <c r="R69" s="7"/>
      <c r="S69" s="7"/>
      <c r="T69" s="7"/>
      <c r="U69" s="7" t="s">
        <v>1328</v>
      </c>
    </row>
    <row r="70" spans="1:21" s="174" customFormat="1" x14ac:dyDescent="0.25">
      <c r="A70" s="74" t="s">
        <v>103</v>
      </c>
      <c r="B70" s="75">
        <v>2001</v>
      </c>
      <c r="C70" s="75" t="s">
        <v>565</v>
      </c>
      <c r="D70" s="75" t="s">
        <v>104</v>
      </c>
      <c r="E70" s="177"/>
      <c r="F70" s="175" t="s">
        <v>1506</v>
      </c>
      <c r="G70" s="7" t="s">
        <v>1416</v>
      </c>
      <c r="H70" s="7" t="s">
        <v>1415</v>
      </c>
      <c r="I70" s="178"/>
      <c r="J70" s="7" t="s">
        <v>1813</v>
      </c>
      <c r="K70" s="7" t="s">
        <v>1416</v>
      </c>
      <c r="L70" s="7" t="s">
        <v>1415</v>
      </c>
      <c r="M70" s="178"/>
      <c r="N70" s="7" t="s">
        <v>1812</v>
      </c>
      <c r="O70" s="7" t="s">
        <v>1416</v>
      </c>
      <c r="P70" s="7" t="s">
        <v>1415</v>
      </c>
      <c r="Q70" s="178"/>
      <c r="R70" s="7"/>
      <c r="S70" s="7"/>
      <c r="T70" s="7"/>
      <c r="U70" s="7"/>
    </row>
    <row r="71" spans="1:21" s="174" customFormat="1" x14ac:dyDescent="0.25">
      <c r="A71" s="74" t="s">
        <v>105</v>
      </c>
      <c r="B71" s="75">
        <v>1963</v>
      </c>
      <c r="C71" s="75" t="s">
        <v>563</v>
      </c>
      <c r="D71" s="183" t="s">
        <v>106</v>
      </c>
      <c r="E71" s="177"/>
      <c r="F71" s="7" t="s">
        <v>1941</v>
      </c>
      <c r="G71" s="7"/>
      <c r="H71" s="7" t="s">
        <v>1912</v>
      </c>
      <c r="I71" s="178"/>
      <c r="J71" s="7" t="s">
        <v>1940</v>
      </c>
      <c r="K71" s="7"/>
      <c r="L71" s="7" t="s">
        <v>1912</v>
      </c>
      <c r="M71" s="178"/>
      <c r="N71" s="7" t="s">
        <v>1939</v>
      </c>
      <c r="O71" s="7"/>
      <c r="P71" s="7" t="s">
        <v>1912</v>
      </c>
      <c r="Q71" s="178"/>
      <c r="R71" s="7"/>
      <c r="S71" s="7"/>
      <c r="T71" s="7"/>
      <c r="U71" s="7"/>
    </row>
    <row r="72" spans="1:21" s="174" customFormat="1" x14ac:dyDescent="0.25">
      <c r="A72" s="74" t="s">
        <v>107</v>
      </c>
      <c r="B72" s="75">
        <v>1976</v>
      </c>
      <c r="C72" s="75" t="s">
        <v>562</v>
      </c>
      <c r="D72" s="183" t="s">
        <v>108</v>
      </c>
      <c r="E72" s="177"/>
      <c r="F72" s="7" t="s">
        <v>1611</v>
      </c>
      <c r="G72" s="7"/>
      <c r="H72" s="7"/>
      <c r="I72" s="178"/>
      <c r="J72" s="7" t="s">
        <v>1612</v>
      </c>
      <c r="K72" s="7"/>
      <c r="L72" s="7"/>
      <c r="M72" s="178"/>
      <c r="N72" s="7" t="s">
        <v>1613</v>
      </c>
      <c r="O72" s="7"/>
      <c r="P72" s="7"/>
      <c r="Q72" s="178"/>
      <c r="R72" s="7" t="s">
        <v>1335</v>
      </c>
      <c r="S72" s="7"/>
      <c r="T72" s="7"/>
      <c r="U72" s="7"/>
    </row>
    <row r="73" spans="1:21" s="174" customFormat="1" x14ac:dyDescent="0.25">
      <c r="A73" s="74" t="s">
        <v>109</v>
      </c>
      <c r="B73" s="75">
        <v>2004</v>
      </c>
      <c r="C73" s="75" t="s">
        <v>563</v>
      </c>
      <c r="D73" s="75" t="s">
        <v>110</v>
      </c>
      <c r="E73" s="177"/>
      <c r="F73" s="7" t="s">
        <v>553</v>
      </c>
      <c r="G73" s="7"/>
      <c r="H73" s="7"/>
      <c r="I73" s="178"/>
      <c r="J73" s="7" t="s">
        <v>553</v>
      </c>
      <c r="K73" s="7"/>
      <c r="L73" s="7"/>
      <c r="M73" s="178"/>
      <c r="N73" s="7" t="s">
        <v>553</v>
      </c>
      <c r="O73" s="7"/>
      <c r="P73" s="7"/>
      <c r="Q73" s="178"/>
      <c r="R73" s="7"/>
      <c r="S73" s="7"/>
      <c r="T73" s="7"/>
      <c r="U73" s="7"/>
    </row>
    <row r="74" spans="1:21" s="174" customFormat="1" x14ac:dyDescent="0.25">
      <c r="A74" s="74" t="s">
        <v>111</v>
      </c>
      <c r="B74" s="75">
        <v>1990</v>
      </c>
      <c r="C74" s="75" t="s">
        <v>562</v>
      </c>
      <c r="D74" s="183" t="s">
        <v>112</v>
      </c>
      <c r="E74" s="177"/>
      <c r="F74" s="7" t="s">
        <v>1508</v>
      </c>
      <c r="G74" s="7"/>
      <c r="H74" s="7"/>
      <c r="I74" s="178"/>
      <c r="J74" s="7" t="s">
        <v>1649</v>
      </c>
      <c r="K74" s="7"/>
      <c r="L74" s="7"/>
      <c r="M74" s="178"/>
      <c r="N74" s="7" t="s">
        <v>1650</v>
      </c>
      <c r="O74" s="7"/>
      <c r="P74" s="7"/>
      <c r="Q74" s="178"/>
      <c r="R74" s="7"/>
      <c r="S74" s="7"/>
      <c r="T74" s="7"/>
      <c r="U74" s="7"/>
    </row>
    <row r="75" spans="1:21" s="174" customFormat="1" x14ac:dyDescent="0.25">
      <c r="A75" s="74" t="s">
        <v>578</v>
      </c>
      <c r="B75" s="27">
        <v>2008</v>
      </c>
      <c r="C75" s="75" t="s">
        <v>562</v>
      </c>
      <c r="D75" s="27">
        <v>1240</v>
      </c>
      <c r="E75" s="178"/>
      <c r="F75" s="7" t="s">
        <v>553</v>
      </c>
      <c r="G75" s="7"/>
      <c r="H75" s="7"/>
      <c r="I75" s="178"/>
      <c r="J75" s="7" t="s">
        <v>553</v>
      </c>
      <c r="K75" s="7"/>
      <c r="L75" s="7"/>
      <c r="M75" s="178"/>
      <c r="N75" s="7" t="s">
        <v>553</v>
      </c>
      <c r="O75" s="7"/>
      <c r="P75" s="7"/>
      <c r="Q75" s="178"/>
      <c r="R75" s="7"/>
      <c r="S75" s="7"/>
      <c r="T75" s="7"/>
      <c r="U75" s="7"/>
    </row>
    <row r="76" spans="1:21" s="174" customFormat="1" x14ac:dyDescent="0.25">
      <c r="A76" s="74" t="s">
        <v>113</v>
      </c>
      <c r="B76" s="75">
        <v>1999</v>
      </c>
      <c r="C76" s="75" t="s">
        <v>564</v>
      </c>
      <c r="D76" s="75" t="s">
        <v>114</v>
      </c>
      <c r="E76" s="177"/>
      <c r="F76" s="7" t="s">
        <v>553</v>
      </c>
      <c r="G76" s="7"/>
      <c r="H76" s="7"/>
      <c r="I76" s="178"/>
      <c r="J76" s="7" t="s">
        <v>553</v>
      </c>
      <c r="K76" s="7"/>
      <c r="L76" s="7"/>
      <c r="M76" s="178"/>
      <c r="N76" s="7" t="s">
        <v>553</v>
      </c>
      <c r="O76" s="7"/>
      <c r="P76" s="7"/>
      <c r="Q76" s="178"/>
      <c r="R76" s="7"/>
      <c r="S76" s="7"/>
      <c r="T76" s="7"/>
      <c r="U76" s="7"/>
    </row>
    <row r="77" spans="1:21" s="174" customFormat="1" ht="26.25" x14ac:dyDescent="0.25">
      <c r="A77" s="74" t="s">
        <v>115</v>
      </c>
      <c r="B77" s="75">
        <v>1981</v>
      </c>
      <c r="C77" s="75" t="s">
        <v>564</v>
      </c>
      <c r="D77" s="75" t="s">
        <v>116</v>
      </c>
      <c r="E77" s="177"/>
      <c r="F77" s="7" t="s">
        <v>1513</v>
      </c>
      <c r="G77" s="7"/>
      <c r="H77" s="7"/>
      <c r="I77" s="178"/>
      <c r="J77" s="7" t="s">
        <v>1513</v>
      </c>
      <c r="K77" s="7"/>
      <c r="L77" s="7"/>
      <c r="M77" s="178"/>
      <c r="N77" s="7" t="s">
        <v>1513</v>
      </c>
      <c r="O77" s="7"/>
      <c r="P77" s="7"/>
      <c r="Q77" s="178"/>
      <c r="R77" s="7"/>
      <c r="S77" s="7"/>
      <c r="T77" s="7"/>
      <c r="U77" s="7"/>
    </row>
    <row r="78" spans="1:21" s="174" customFormat="1" x14ac:dyDescent="0.25">
      <c r="A78" s="74" t="s">
        <v>117</v>
      </c>
      <c r="B78" s="75">
        <v>1988</v>
      </c>
      <c r="C78" s="75" t="s">
        <v>565</v>
      </c>
      <c r="D78" s="183" t="s">
        <v>118</v>
      </c>
      <c r="E78" s="177"/>
      <c r="F78" s="7" t="s">
        <v>1508</v>
      </c>
      <c r="G78" s="7"/>
      <c r="H78" s="7"/>
      <c r="I78" s="178"/>
      <c r="J78" s="7" t="s">
        <v>1509</v>
      </c>
      <c r="K78" s="7"/>
      <c r="L78" s="7"/>
      <c r="M78" s="178"/>
      <c r="N78" s="7" t="s">
        <v>1510</v>
      </c>
      <c r="O78" s="7"/>
      <c r="P78" s="7"/>
      <c r="Q78" s="178"/>
      <c r="R78" s="7"/>
      <c r="S78" s="7"/>
      <c r="T78" s="7"/>
      <c r="U78" s="7"/>
    </row>
    <row r="79" spans="1:21" s="174" customFormat="1" x14ac:dyDescent="0.25">
      <c r="A79" s="74" t="s">
        <v>119</v>
      </c>
      <c r="B79" s="75">
        <v>1999</v>
      </c>
      <c r="C79" s="75" t="s">
        <v>565</v>
      </c>
      <c r="D79" s="183" t="s">
        <v>120</v>
      </c>
      <c r="E79" s="178"/>
      <c r="F79" s="7" t="s">
        <v>1511</v>
      </c>
      <c r="G79" s="7"/>
      <c r="H79" s="7"/>
      <c r="I79" s="178"/>
      <c r="J79" s="7" t="s">
        <v>1512</v>
      </c>
      <c r="K79" s="7"/>
      <c r="L79" s="7"/>
      <c r="M79" s="178"/>
      <c r="N79" s="7" t="s">
        <v>1512</v>
      </c>
      <c r="O79" s="7"/>
      <c r="P79" s="7"/>
      <c r="Q79" s="178"/>
      <c r="R79" s="7"/>
      <c r="S79" s="7"/>
      <c r="T79" s="7"/>
      <c r="U79" s="7"/>
    </row>
    <row r="80" spans="1:21" s="174" customFormat="1" x14ac:dyDescent="0.25">
      <c r="A80" s="74" t="s">
        <v>568</v>
      </c>
      <c r="B80" s="75">
        <v>2008</v>
      </c>
      <c r="C80" s="75" t="s">
        <v>564</v>
      </c>
      <c r="D80" s="183">
        <v>7075</v>
      </c>
      <c r="E80" s="177"/>
      <c r="F80" s="7" t="s">
        <v>553</v>
      </c>
      <c r="G80" s="25"/>
      <c r="H80" s="25"/>
      <c r="I80" s="177"/>
      <c r="J80" s="7" t="s">
        <v>553</v>
      </c>
      <c r="K80" s="25"/>
      <c r="L80" s="25"/>
      <c r="M80" s="177"/>
      <c r="N80" s="25" t="s">
        <v>1493</v>
      </c>
      <c r="O80" s="25"/>
      <c r="P80" s="25"/>
      <c r="Q80" s="177"/>
      <c r="R80" s="25"/>
      <c r="S80" s="25"/>
      <c r="T80" s="25"/>
      <c r="U80" s="25"/>
    </row>
    <row r="81" spans="1:21" s="174" customFormat="1" x14ac:dyDescent="0.25">
      <c r="A81" s="74" t="s">
        <v>569</v>
      </c>
      <c r="B81" s="75">
        <v>2007</v>
      </c>
      <c r="C81" s="75" t="s">
        <v>564</v>
      </c>
      <c r="D81" s="75">
        <v>3460</v>
      </c>
      <c r="E81" s="177"/>
      <c r="F81" s="7" t="s">
        <v>553</v>
      </c>
      <c r="G81" s="7"/>
      <c r="H81" s="7"/>
      <c r="I81" s="178"/>
      <c r="J81" s="7" t="s">
        <v>553</v>
      </c>
      <c r="K81" s="7"/>
      <c r="L81" s="7"/>
      <c r="M81" s="178"/>
      <c r="N81" s="7" t="s">
        <v>553</v>
      </c>
      <c r="O81" s="25"/>
      <c r="P81" s="25"/>
      <c r="Q81" s="177"/>
      <c r="R81" s="25"/>
      <c r="S81" s="25"/>
      <c r="T81" s="25"/>
      <c r="U81" s="25"/>
    </row>
    <row r="82" spans="1:21" s="174" customFormat="1" x14ac:dyDescent="0.25">
      <c r="A82" s="74" t="s">
        <v>121</v>
      </c>
      <c r="B82" s="75">
        <v>1973</v>
      </c>
      <c r="C82" s="75" t="s">
        <v>562</v>
      </c>
      <c r="D82" s="75" t="s">
        <v>122</v>
      </c>
      <c r="E82" s="177"/>
      <c r="F82" s="7" t="s">
        <v>553</v>
      </c>
      <c r="G82" s="7"/>
      <c r="H82" s="7"/>
      <c r="I82" s="178"/>
      <c r="J82" s="7" t="s">
        <v>553</v>
      </c>
      <c r="K82" s="7"/>
      <c r="L82" s="7"/>
      <c r="M82" s="178"/>
      <c r="N82" s="7" t="s">
        <v>553</v>
      </c>
      <c r="O82" s="7"/>
      <c r="P82" s="7"/>
      <c r="Q82" s="178"/>
      <c r="R82" s="7"/>
      <c r="S82" s="7"/>
      <c r="T82" s="7"/>
      <c r="U82" s="7"/>
    </row>
    <row r="83" spans="1:21" s="174" customFormat="1" x14ac:dyDescent="0.25">
      <c r="A83" s="74" t="s">
        <v>123</v>
      </c>
      <c r="B83" s="75">
        <v>1976</v>
      </c>
      <c r="C83" s="75" t="s">
        <v>562</v>
      </c>
      <c r="D83" s="183" t="s">
        <v>124</v>
      </c>
      <c r="E83" s="177"/>
      <c r="F83" s="7" t="s">
        <v>1326</v>
      </c>
      <c r="G83" s="7" t="s">
        <v>1969</v>
      </c>
      <c r="H83" s="7" t="s">
        <v>1801</v>
      </c>
      <c r="I83" s="178"/>
      <c r="J83" s="7" t="s">
        <v>1798</v>
      </c>
      <c r="K83" s="7" t="s">
        <v>1799</v>
      </c>
      <c r="L83" s="7" t="s">
        <v>1800</v>
      </c>
      <c r="M83" s="178"/>
      <c r="N83" s="7" t="s">
        <v>1796</v>
      </c>
      <c r="O83" s="7" t="s">
        <v>1797</v>
      </c>
      <c r="P83" s="7" t="s">
        <v>1792</v>
      </c>
      <c r="Q83" s="178"/>
      <c r="R83" s="7" t="s">
        <v>1636</v>
      </c>
      <c r="S83" s="7"/>
      <c r="T83" s="7"/>
      <c r="U83" s="7"/>
    </row>
    <row r="84" spans="1:21" s="174" customFormat="1" x14ac:dyDescent="0.25">
      <c r="A84" s="74" t="s">
        <v>125</v>
      </c>
      <c r="B84" s="75">
        <v>1989</v>
      </c>
      <c r="C84" s="75" t="s">
        <v>563</v>
      </c>
      <c r="D84" s="183" t="s">
        <v>126</v>
      </c>
      <c r="E84" s="177"/>
      <c r="F84" s="175" t="s">
        <v>1366</v>
      </c>
      <c r="G84" s="175"/>
      <c r="H84" s="175" t="s">
        <v>1367</v>
      </c>
      <c r="I84" s="180"/>
      <c r="J84" s="175" t="s">
        <v>1368</v>
      </c>
      <c r="K84" s="175"/>
      <c r="L84" s="175" t="s">
        <v>1367</v>
      </c>
      <c r="M84" s="180"/>
      <c r="N84" s="175" t="s">
        <v>1369</v>
      </c>
      <c r="O84" s="175"/>
      <c r="P84" s="175" t="s">
        <v>1367</v>
      </c>
      <c r="Q84" s="178"/>
      <c r="R84" s="7" t="s">
        <v>1736</v>
      </c>
      <c r="S84" s="7"/>
      <c r="T84" s="7"/>
      <c r="U84" s="7" t="s">
        <v>1737</v>
      </c>
    </row>
    <row r="85" spans="1:21" s="174" customFormat="1" x14ac:dyDescent="0.25">
      <c r="A85" s="74" t="s">
        <v>585</v>
      </c>
      <c r="B85" s="75">
        <v>2010</v>
      </c>
      <c r="C85" s="75" t="s">
        <v>564</v>
      </c>
      <c r="D85" s="183">
        <v>8015</v>
      </c>
      <c r="E85" s="177"/>
      <c r="F85" s="7" t="s">
        <v>553</v>
      </c>
      <c r="G85" s="7"/>
      <c r="H85" s="7"/>
      <c r="I85" s="178"/>
      <c r="J85" s="185" t="s">
        <v>553</v>
      </c>
      <c r="K85" s="7"/>
      <c r="L85" s="7"/>
      <c r="M85" s="178"/>
      <c r="N85" s="7" t="s">
        <v>553</v>
      </c>
      <c r="O85" s="25"/>
      <c r="P85" s="25"/>
      <c r="Q85" s="177"/>
      <c r="R85" s="25"/>
      <c r="S85" s="25"/>
      <c r="T85" s="25"/>
      <c r="U85" s="25"/>
    </row>
    <row r="86" spans="1:21" s="174" customFormat="1" x14ac:dyDescent="0.25">
      <c r="A86" s="74" t="s">
        <v>127</v>
      </c>
      <c r="B86" s="75">
        <v>1993</v>
      </c>
      <c r="C86" s="75" t="s">
        <v>562</v>
      </c>
      <c r="D86" s="75" t="s">
        <v>128</v>
      </c>
      <c r="E86" s="177"/>
      <c r="F86" s="7" t="s">
        <v>553</v>
      </c>
      <c r="G86" s="7"/>
      <c r="H86" s="7"/>
      <c r="I86" s="178"/>
      <c r="J86" s="7" t="s">
        <v>553</v>
      </c>
      <c r="K86" s="7"/>
      <c r="L86" s="7"/>
      <c r="M86" s="178"/>
      <c r="N86" s="7" t="s">
        <v>553</v>
      </c>
      <c r="O86" s="7"/>
      <c r="P86" s="7"/>
      <c r="Q86" s="178"/>
      <c r="R86" s="7"/>
      <c r="S86" s="7"/>
      <c r="T86" s="7"/>
      <c r="U86" s="7"/>
    </row>
    <row r="87" spans="1:21" s="174" customFormat="1" x14ac:dyDescent="0.25">
      <c r="A87" s="74" t="s">
        <v>129</v>
      </c>
      <c r="B87" s="75">
        <v>1964</v>
      </c>
      <c r="C87" s="75" t="s">
        <v>564</v>
      </c>
      <c r="D87" s="183" t="s">
        <v>130</v>
      </c>
      <c r="E87" s="177"/>
      <c r="F87" s="7" t="s">
        <v>1489</v>
      </c>
      <c r="G87" s="7"/>
      <c r="H87" s="7"/>
      <c r="I87" s="178"/>
      <c r="J87" s="7" t="s">
        <v>1568</v>
      </c>
      <c r="K87" s="7"/>
      <c r="L87" s="7"/>
      <c r="M87" s="178"/>
      <c r="N87" s="7" t="s">
        <v>1504</v>
      </c>
      <c r="O87" s="7"/>
      <c r="P87" s="7"/>
      <c r="Q87" s="178"/>
      <c r="R87" s="7"/>
      <c r="S87" s="7"/>
      <c r="T87" s="7"/>
      <c r="U87" s="7"/>
    </row>
    <row r="88" spans="1:21" s="174" customFormat="1" x14ac:dyDescent="0.25">
      <c r="A88" s="74" t="s">
        <v>131</v>
      </c>
      <c r="B88" s="75">
        <v>1987</v>
      </c>
      <c r="C88" s="75" t="s">
        <v>562</v>
      </c>
      <c r="D88" s="75" t="s">
        <v>132</v>
      </c>
      <c r="E88" s="176"/>
      <c r="F88" s="23" t="s">
        <v>1561</v>
      </c>
      <c r="G88" s="23" t="s">
        <v>1557</v>
      </c>
      <c r="H88" s="23" t="s">
        <v>1949</v>
      </c>
      <c r="I88" s="176"/>
      <c r="J88" s="23" t="s">
        <v>1950</v>
      </c>
      <c r="K88" s="23" t="s">
        <v>1951</v>
      </c>
      <c r="L88" s="23" t="s">
        <v>1952</v>
      </c>
      <c r="M88" s="176"/>
      <c r="N88" s="23" t="s">
        <v>1953</v>
      </c>
      <c r="O88" s="23" t="s">
        <v>1951</v>
      </c>
      <c r="P88" s="23" t="s">
        <v>1952</v>
      </c>
      <c r="Q88" s="176"/>
      <c r="R88" s="23"/>
      <c r="S88" s="23"/>
      <c r="T88" s="23"/>
      <c r="U88" s="23"/>
    </row>
    <row r="89" spans="1:21" s="174" customFormat="1" x14ac:dyDescent="0.25">
      <c r="A89" s="74" t="s">
        <v>1900</v>
      </c>
      <c r="B89" s="75">
        <v>2008</v>
      </c>
      <c r="C89" s="75" t="s">
        <v>563</v>
      </c>
      <c r="D89" s="183">
        <v>1220</v>
      </c>
      <c r="E89" s="176"/>
      <c r="F89" s="214" t="s">
        <v>628</v>
      </c>
      <c r="G89" s="23"/>
      <c r="H89" s="23"/>
      <c r="I89" s="176"/>
      <c r="J89" s="23" t="s">
        <v>553</v>
      </c>
      <c r="K89" s="23"/>
      <c r="L89" s="23"/>
      <c r="M89" s="176"/>
      <c r="N89" s="23" t="s">
        <v>553</v>
      </c>
      <c r="O89" s="23"/>
      <c r="P89" s="23"/>
      <c r="Q89" s="176"/>
      <c r="R89" s="23"/>
      <c r="S89" s="23"/>
      <c r="T89" s="23"/>
      <c r="U89" s="23"/>
    </row>
    <row r="90" spans="1:21" s="174" customFormat="1" ht="30" x14ac:dyDescent="0.25">
      <c r="A90" s="74" t="s">
        <v>133</v>
      </c>
      <c r="B90" s="75">
        <v>1976</v>
      </c>
      <c r="C90" s="75" t="s">
        <v>564</v>
      </c>
      <c r="D90" s="183" t="s">
        <v>134</v>
      </c>
      <c r="E90" s="177"/>
      <c r="F90" s="7" t="s">
        <v>1354</v>
      </c>
      <c r="G90" s="7" t="s">
        <v>1971</v>
      </c>
      <c r="H90" s="7" t="s">
        <v>1407</v>
      </c>
      <c r="I90" s="178"/>
      <c r="J90" s="7" t="s">
        <v>1510</v>
      </c>
      <c r="K90" s="7"/>
      <c r="L90" s="7" t="s">
        <v>1930</v>
      </c>
      <c r="M90" s="178"/>
      <c r="N90" s="7" t="s">
        <v>1569</v>
      </c>
      <c r="O90" s="7"/>
      <c r="P90" s="7"/>
      <c r="Q90" s="178"/>
      <c r="R90" s="7" t="s">
        <v>1881</v>
      </c>
      <c r="S90" s="7"/>
      <c r="T90" s="7"/>
      <c r="U90" s="7"/>
    </row>
    <row r="91" spans="1:21" s="174" customFormat="1" x14ac:dyDescent="0.25">
      <c r="A91" s="74" t="s">
        <v>135</v>
      </c>
      <c r="B91" s="75">
        <v>1990</v>
      </c>
      <c r="C91" s="75" t="s">
        <v>565</v>
      </c>
      <c r="D91" s="183" t="s">
        <v>136</v>
      </c>
      <c r="E91" s="177"/>
      <c r="F91" s="7" t="s">
        <v>1513</v>
      </c>
      <c r="G91" s="7"/>
      <c r="H91" s="7"/>
      <c r="I91" s="178"/>
      <c r="J91" s="7" t="s">
        <v>1514</v>
      </c>
      <c r="K91" s="7"/>
      <c r="L91" s="7"/>
      <c r="M91" s="178"/>
      <c r="N91" s="7" t="s">
        <v>1515</v>
      </c>
      <c r="O91" s="7"/>
      <c r="P91" s="7"/>
      <c r="Q91" s="178"/>
      <c r="R91" s="7" t="s">
        <v>1331</v>
      </c>
      <c r="S91" s="7"/>
      <c r="T91" s="7"/>
      <c r="U91" s="7"/>
    </row>
    <row r="92" spans="1:21" s="174" customFormat="1" x14ac:dyDescent="0.25">
      <c r="A92" s="74" t="s">
        <v>137</v>
      </c>
      <c r="B92" s="75">
        <v>1972</v>
      </c>
      <c r="C92" s="75" t="s">
        <v>564</v>
      </c>
      <c r="D92" s="75" t="s">
        <v>138</v>
      </c>
      <c r="E92" s="177"/>
      <c r="F92" s="7" t="s">
        <v>553</v>
      </c>
      <c r="G92" s="7"/>
      <c r="H92" s="7"/>
      <c r="I92" s="178"/>
      <c r="J92" s="7" t="s">
        <v>553</v>
      </c>
      <c r="K92" s="7"/>
      <c r="L92" s="7"/>
      <c r="M92" s="178"/>
      <c r="N92" s="7" t="s">
        <v>553</v>
      </c>
      <c r="O92" s="7"/>
      <c r="P92" s="7"/>
      <c r="Q92" s="178"/>
      <c r="R92" s="7"/>
      <c r="S92" s="7"/>
      <c r="T92" s="7"/>
      <c r="U92" s="7"/>
    </row>
    <row r="93" spans="1:21" s="174" customFormat="1" x14ac:dyDescent="0.25">
      <c r="A93" s="74" t="s">
        <v>139</v>
      </c>
      <c r="B93" s="75">
        <v>1998</v>
      </c>
      <c r="C93" s="75" t="s">
        <v>564</v>
      </c>
      <c r="D93" s="183" t="s">
        <v>140</v>
      </c>
      <c r="E93" s="211"/>
      <c r="F93" s="185" t="s">
        <v>553</v>
      </c>
      <c r="G93" s="185"/>
      <c r="H93" s="185"/>
      <c r="I93" s="185"/>
      <c r="J93" s="185" t="s">
        <v>553</v>
      </c>
      <c r="K93" s="185"/>
      <c r="L93" s="185"/>
      <c r="M93" s="185"/>
      <c r="N93" s="185" t="s">
        <v>553</v>
      </c>
      <c r="O93" s="7"/>
      <c r="P93" s="7"/>
      <c r="Q93" s="178"/>
      <c r="R93" s="7"/>
      <c r="S93" s="7"/>
      <c r="T93" s="7"/>
      <c r="U93" s="7"/>
    </row>
    <row r="94" spans="1:21" s="174" customFormat="1" x14ac:dyDescent="0.25">
      <c r="A94" s="74" t="s">
        <v>571</v>
      </c>
      <c r="B94" s="75">
        <v>2007</v>
      </c>
      <c r="C94" s="75" t="s">
        <v>565</v>
      </c>
      <c r="D94" s="75">
        <v>2090</v>
      </c>
      <c r="E94" s="177"/>
      <c r="F94" s="7" t="s">
        <v>553</v>
      </c>
      <c r="G94" s="7"/>
      <c r="H94" s="7"/>
      <c r="I94" s="178"/>
      <c r="J94" s="7" t="s">
        <v>553</v>
      </c>
      <c r="K94" s="7"/>
      <c r="L94" s="7"/>
      <c r="M94" s="178"/>
      <c r="N94" s="7" t="s">
        <v>553</v>
      </c>
      <c r="O94" s="25"/>
      <c r="P94" s="25"/>
      <c r="Q94" s="177"/>
      <c r="R94" s="25"/>
      <c r="S94" s="25"/>
      <c r="T94" s="25"/>
      <c r="U94" s="25"/>
    </row>
    <row r="95" spans="1:21" s="174" customFormat="1" x14ac:dyDescent="0.25">
      <c r="A95" s="74" t="s">
        <v>577</v>
      </c>
      <c r="B95" s="27">
        <v>2007</v>
      </c>
      <c r="C95" s="75" t="s">
        <v>562</v>
      </c>
      <c r="D95" s="27">
        <v>2080</v>
      </c>
      <c r="E95" s="177"/>
      <c r="F95" s="7" t="s">
        <v>553</v>
      </c>
      <c r="G95" s="7"/>
      <c r="H95" s="7"/>
      <c r="I95" s="178"/>
      <c r="J95" s="7" t="s">
        <v>553</v>
      </c>
      <c r="K95" s="7"/>
      <c r="L95" s="7"/>
      <c r="M95" s="178"/>
      <c r="N95" s="7" t="s">
        <v>553</v>
      </c>
      <c r="O95" s="25"/>
      <c r="P95" s="25"/>
      <c r="Q95" s="177"/>
      <c r="R95" s="25"/>
      <c r="S95" s="25"/>
      <c r="T95" s="25"/>
      <c r="U95" s="25"/>
    </row>
    <row r="96" spans="1:21" s="174" customFormat="1" x14ac:dyDescent="0.25">
      <c r="A96" s="74" t="s">
        <v>141</v>
      </c>
      <c r="B96" s="75">
        <v>1970</v>
      </c>
      <c r="C96" s="75" t="s">
        <v>563</v>
      </c>
      <c r="D96" s="183" t="s">
        <v>142</v>
      </c>
      <c r="E96" s="177"/>
      <c r="F96" s="7" t="s">
        <v>1666</v>
      </c>
      <c r="G96" s="7"/>
      <c r="H96" s="7"/>
      <c r="I96" s="178"/>
      <c r="J96" s="7" t="s">
        <v>1671</v>
      </c>
      <c r="K96" s="7"/>
      <c r="L96" s="7"/>
      <c r="M96" s="178"/>
      <c r="N96" s="7" t="s">
        <v>1459</v>
      </c>
      <c r="O96" s="7"/>
      <c r="P96" s="7"/>
      <c r="Q96" s="178"/>
      <c r="R96" s="7"/>
      <c r="S96" s="7"/>
      <c r="T96" s="7"/>
      <c r="U96" s="7"/>
    </row>
    <row r="97" spans="1:21" s="174" customFormat="1" x14ac:dyDescent="0.25">
      <c r="A97" s="74" t="s">
        <v>143</v>
      </c>
      <c r="B97" s="75">
        <v>2002</v>
      </c>
      <c r="C97" s="75" t="s">
        <v>562</v>
      </c>
      <c r="D97" s="75" t="s">
        <v>144</v>
      </c>
      <c r="E97" s="177"/>
      <c r="F97" s="7" t="s">
        <v>553</v>
      </c>
      <c r="G97" s="7"/>
      <c r="H97" s="7"/>
      <c r="I97" s="178"/>
      <c r="J97" s="7" t="s">
        <v>553</v>
      </c>
      <c r="K97" s="7"/>
      <c r="L97" s="7"/>
      <c r="M97" s="178"/>
      <c r="N97" s="7" t="s">
        <v>553</v>
      </c>
      <c r="O97" s="7"/>
      <c r="P97" s="7"/>
      <c r="Q97" s="178"/>
      <c r="R97" s="7" t="s">
        <v>1594</v>
      </c>
      <c r="S97" s="7"/>
      <c r="T97" s="7"/>
      <c r="U97" s="7"/>
    </row>
    <row r="98" spans="1:21" s="174" customFormat="1" x14ac:dyDescent="0.25">
      <c r="A98" s="74" t="s">
        <v>145</v>
      </c>
      <c r="B98" s="75">
        <v>2004</v>
      </c>
      <c r="C98" s="75" t="s">
        <v>564</v>
      </c>
      <c r="D98" s="75" t="s">
        <v>146</v>
      </c>
      <c r="E98" s="177"/>
      <c r="F98" s="7" t="s">
        <v>553</v>
      </c>
      <c r="G98" s="7"/>
      <c r="H98" s="7"/>
      <c r="I98" s="178"/>
      <c r="J98" s="7" t="s">
        <v>553</v>
      </c>
      <c r="K98" s="7"/>
      <c r="L98" s="7"/>
      <c r="M98" s="178"/>
      <c r="N98" s="7" t="s">
        <v>553</v>
      </c>
      <c r="O98" s="7"/>
      <c r="P98" s="7"/>
      <c r="Q98" s="178"/>
      <c r="R98" s="7"/>
      <c r="S98" s="7"/>
      <c r="T98" s="7"/>
      <c r="U98" s="7"/>
    </row>
    <row r="99" spans="1:21" s="174" customFormat="1" x14ac:dyDescent="0.25">
      <c r="A99" s="74" t="s">
        <v>580</v>
      </c>
      <c r="B99" s="27">
        <v>2009</v>
      </c>
      <c r="C99" s="75" t="s">
        <v>562</v>
      </c>
      <c r="D99" s="27">
        <v>8000</v>
      </c>
      <c r="E99" s="178"/>
      <c r="F99" s="7" t="s">
        <v>1478</v>
      </c>
      <c r="G99" s="7"/>
      <c r="H99" s="7"/>
      <c r="I99" s="178"/>
      <c r="J99" s="7" t="s">
        <v>1477</v>
      </c>
      <c r="K99" s="7"/>
      <c r="L99" s="7"/>
      <c r="M99" s="178"/>
      <c r="N99" s="7" t="s">
        <v>1477</v>
      </c>
      <c r="O99" s="7"/>
      <c r="P99" s="7"/>
      <c r="Q99" s="178"/>
      <c r="R99" s="7" t="s">
        <v>1653</v>
      </c>
      <c r="S99" s="7"/>
      <c r="T99" s="7"/>
      <c r="U99" s="7"/>
    </row>
    <row r="100" spans="1:21" s="174" customFormat="1" x14ac:dyDescent="0.25">
      <c r="A100" s="74" t="s">
        <v>147</v>
      </c>
      <c r="B100" s="75">
        <v>1993</v>
      </c>
      <c r="C100" s="75" t="s">
        <v>565</v>
      </c>
      <c r="D100" s="75" t="s">
        <v>148</v>
      </c>
      <c r="E100" s="177"/>
      <c r="F100" s="7" t="s">
        <v>1516</v>
      </c>
      <c r="G100" s="7"/>
      <c r="H100" s="7"/>
      <c r="I100" s="178"/>
      <c r="J100" s="7" t="s">
        <v>1517</v>
      </c>
      <c r="K100" s="7"/>
      <c r="L100" s="7"/>
      <c r="M100" s="178"/>
      <c r="N100" s="7" t="s">
        <v>1518</v>
      </c>
      <c r="O100" s="7"/>
      <c r="P100" s="7"/>
      <c r="Q100" s="178"/>
      <c r="R100" s="7" t="s">
        <v>1336</v>
      </c>
      <c r="S100" s="7"/>
      <c r="T100" s="7"/>
      <c r="U100" s="7"/>
    </row>
    <row r="101" spans="1:21" s="174" customFormat="1" x14ac:dyDescent="0.25">
      <c r="A101" s="74" t="s">
        <v>149</v>
      </c>
      <c r="B101" s="75">
        <v>1991</v>
      </c>
      <c r="C101" s="75" t="s">
        <v>565</v>
      </c>
      <c r="D101" s="183" t="s">
        <v>150</v>
      </c>
      <c r="E101" s="177"/>
      <c r="F101" s="7" t="s">
        <v>1519</v>
      </c>
      <c r="G101" s="7"/>
      <c r="H101" s="7"/>
      <c r="I101" s="178"/>
      <c r="J101" s="7" t="s">
        <v>1520</v>
      </c>
      <c r="K101" s="7"/>
      <c r="L101" s="7"/>
      <c r="M101" s="178"/>
      <c r="N101" s="7" t="s">
        <v>1521</v>
      </c>
      <c r="O101" s="7"/>
      <c r="P101" s="7"/>
      <c r="Q101" s="178"/>
      <c r="R101" s="7" t="s">
        <v>1881</v>
      </c>
      <c r="S101" s="7"/>
      <c r="T101" s="7"/>
      <c r="U101" s="7"/>
    </row>
    <row r="102" spans="1:21" s="174" customFormat="1" x14ac:dyDescent="0.25">
      <c r="A102" s="74" t="s">
        <v>151</v>
      </c>
      <c r="B102" s="75">
        <v>1999</v>
      </c>
      <c r="C102" s="75" t="s">
        <v>563</v>
      </c>
      <c r="D102" s="183" t="s">
        <v>152</v>
      </c>
      <c r="E102" s="177"/>
      <c r="F102" s="7" t="s">
        <v>553</v>
      </c>
      <c r="G102" s="7"/>
      <c r="H102" s="7"/>
      <c r="I102" s="178"/>
      <c r="J102" s="7" t="s">
        <v>553</v>
      </c>
      <c r="K102" s="7"/>
      <c r="L102" s="7"/>
      <c r="M102" s="178"/>
      <c r="N102" s="7" t="s">
        <v>553</v>
      </c>
      <c r="O102" s="7"/>
      <c r="P102" s="7"/>
      <c r="Q102" s="178"/>
      <c r="R102" s="7" t="s">
        <v>1710</v>
      </c>
      <c r="S102" s="7"/>
      <c r="T102" s="7"/>
      <c r="U102" s="7"/>
    </row>
    <row r="103" spans="1:21" s="174" customFormat="1" x14ac:dyDescent="0.25">
      <c r="A103" s="74" t="s">
        <v>576</v>
      </c>
      <c r="B103" s="27">
        <v>2007</v>
      </c>
      <c r="C103" s="75" t="s">
        <v>562</v>
      </c>
      <c r="D103" s="27">
        <v>7045</v>
      </c>
      <c r="E103" s="178"/>
      <c r="F103" s="7" t="s">
        <v>1354</v>
      </c>
      <c r="G103" s="7"/>
      <c r="H103" s="7"/>
      <c r="I103" s="178"/>
      <c r="J103" s="7" t="s">
        <v>1355</v>
      </c>
      <c r="K103" s="7"/>
      <c r="L103" s="7"/>
      <c r="M103" s="178"/>
      <c r="N103" s="7" t="s">
        <v>1356</v>
      </c>
      <c r="O103" s="7"/>
      <c r="P103" s="7"/>
      <c r="Q103" s="178"/>
      <c r="R103" s="7"/>
      <c r="S103" s="7"/>
      <c r="T103" s="7"/>
      <c r="U103" s="7"/>
    </row>
    <row r="104" spans="1:21" s="174" customFormat="1" x14ac:dyDescent="0.25">
      <c r="A104" s="74" t="s">
        <v>153</v>
      </c>
      <c r="B104" s="75">
        <v>1955</v>
      </c>
      <c r="C104" s="75" t="s">
        <v>562</v>
      </c>
      <c r="D104" s="75" t="s">
        <v>154</v>
      </c>
      <c r="E104" s="177"/>
      <c r="F104" s="7" t="s">
        <v>553</v>
      </c>
      <c r="G104" s="7"/>
      <c r="H104" s="7"/>
      <c r="I104" s="178"/>
      <c r="J104" s="7" t="s">
        <v>553</v>
      </c>
      <c r="K104" s="7"/>
      <c r="L104" s="7"/>
      <c r="M104" s="178"/>
      <c r="N104" s="7" t="s">
        <v>553</v>
      </c>
      <c r="O104" s="7"/>
      <c r="P104" s="7"/>
      <c r="Q104" s="178"/>
      <c r="R104" s="7"/>
      <c r="S104" s="7"/>
      <c r="T104" s="7"/>
      <c r="U104" s="7"/>
    </row>
    <row r="105" spans="1:21" s="174" customFormat="1" x14ac:dyDescent="0.25">
      <c r="A105" s="74" t="s">
        <v>155</v>
      </c>
      <c r="B105" s="75">
        <v>1976</v>
      </c>
      <c r="C105" s="75" t="s">
        <v>563</v>
      </c>
      <c r="D105" s="75" t="s">
        <v>156</v>
      </c>
      <c r="E105" s="177"/>
      <c r="F105" s="7" t="s">
        <v>1672</v>
      </c>
      <c r="G105" s="7"/>
      <c r="H105" s="7"/>
      <c r="I105" s="178"/>
      <c r="J105" s="7" t="s">
        <v>1551</v>
      </c>
      <c r="K105" s="7"/>
      <c r="L105" s="7"/>
      <c r="M105" s="178"/>
      <c r="N105" s="7" t="s">
        <v>1547</v>
      </c>
      <c r="O105" s="7"/>
      <c r="P105" s="7"/>
      <c r="Q105" s="178"/>
      <c r="R105" s="7"/>
      <c r="S105" s="7"/>
      <c r="T105" s="7"/>
      <c r="U105" s="7"/>
    </row>
    <row r="106" spans="1:21" s="174" customFormat="1" x14ac:dyDescent="0.25">
      <c r="A106" s="74" t="s">
        <v>1091</v>
      </c>
      <c r="B106" s="75">
        <v>2003</v>
      </c>
      <c r="C106" s="75" t="s">
        <v>562</v>
      </c>
      <c r="D106" s="183" t="s">
        <v>158</v>
      </c>
      <c r="E106" s="177"/>
      <c r="F106" s="7" t="s">
        <v>1647</v>
      </c>
      <c r="G106" s="7"/>
      <c r="H106" s="7"/>
      <c r="I106" s="178"/>
      <c r="J106" s="7" t="s">
        <v>1642</v>
      </c>
      <c r="K106" s="7"/>
      <c r="L106" s="7"/>
      <c r="M106" s="178"/>
      <c r="N106" s="7" t="s">
        <v>1648</v>
      </c>
      <c r="O106" s="7"/>
      <c r="P106" s="7"/>
      <c r="Q106" s="178"/>
      <c r="R106" s="7" t="s">
        <v>1898</v>
      </c>
      <c r="S106" s="7"/>
      <c r="T106" s="7"/>
      <c r="U106" s="7"/>
    </row>
    <row r="107" spans="1:21" s="174" customFormat="1" x14ac:dyDescent="0.25">
      <c r="A107" s="74" t="s">
        <v>159</v>
      </c>
      <c r="B107" s="75">
        <v>1963</v>
      </c>
      <c r="C107" s="75" t="s">
        <v>565</v>
      </c>
      <c r="D107" s="75" t="s">
        <v>160</v>
      </c>
      <c r="E107" s="177"/>
      <c r="F107" s="7" t="s">
        <v>1522</v>
      </c>
      <c r="G107" s="7"/>
      <c r="H107" s="7"/>
      <c r="I107" s="178"/>
      <c r="J107" s="7" t="s">
        <v>1523</v>
      </c>
      <c r="K107" s="7"/>
      <c r="L107" s="7"/>
      <c r="M107" s="178"/>
      <c r="N107" s="7" t="s">
        <v>1523</v>
      </c>
      <c r="O107" s="7"/>
      <c r="P107" s="7"/>
      <c r="Q107" s="178"/>
      <c r="R107" s="7"/>
      <c r="S107" s="7"/>
      <c r="T107" s="7"/>
      <c r="U107" s="7"/>
    </row>
    <row r="108" spans="1:21" s="174" customFormat="1" x14ac:dyDescent="0.25">
      <c r="A108" s="74" t="s">
        <v>161</v>
      </c>
      <c r="B108" s="75">
        <v>1978</v>
      </c>
      <c r="C108" s="75" t="s">
        <v>563</v>
      </c>
      <c r="D108" s="183" t="s">
        <v>162</v>
      </c>
      <c r="E108" s="177"/>
      <c r="F108" s="7" t="s">
        <v>1567</v>
      </c>
      <c r="G108" s="7"/>
      <c r="H108" s="7"/>
      <c r="I108" s="178"/>
      <c r="J108" s="7" t="s">
        <v>1673</v>
      </c>
      <c r="K108" s="7" t="s">
        <v>1890</v>
      </c>
      <c r="L108" s="7"/>
      <c r="M108" s="178"/>
      <c r="N108" s="7" t="s">
        <v>1674</v>
      </c>
      <c r="O108" s="7"/>
      <c r="P108" s="7"/>
      <c r="Q108" s="178"/>
      <c r="R108" s="7"/>
      <c r="S108" s="7"/>
      <c r="T108" s="7"/>
      <c r="U108" s="7"/>
    </row>
    <row r="109" spans="1:21" s="174" customFormat="1" x14ac:dyDescent="0.25">
      <c r="A109" s="74" t="s">
        <v>163</v>
      </c>
      <c r="B109" s="75">
        <v>1989</v>
      </c>
      <c r="C109" s="75" t="s">
        <v>565</v>
      </c>
      <c r="D109" s="183" t="s">
        <v>164</v>
      </c>
      <c r="E109" s="177"/>
      <c r="F109" s="7" t="s">
        <v>1703</v>
      </c>
      <c r="G109" s="7"/>
      <c r="H109" s="7" t="s">
        <v>1372</v>
      </c>
      <c r="I109" s="178"/>
      <c r="J109" s="7" t="s">
        <v>1371</v>
      </c>
      <c r="K109" s="7"/>
      <c r="L109" s="7" t="s">
        <v>1373</v>
      </c>
      <c r="M109" s="178"/>
      <c r="N109" s="7" t="s">
        <v>1370</v>
      </c>
      <c r="O109" s="7"/>
      <c r="P109" s="7" t="s">
        <v>1374</v>
      </c>
      <c r="Q109" s="178"/>
      <c r="R109" s="7" t="s">
        <v>1320</v>
      </c>
      <c r="S109" s="7"/>
      <c r="T109" s="7"/>
      <c r="U109" s="7" t="s">
        <v>1375</v>
      </c>
    </row>
    <row r="110" spans="1:21" s="174" customFormat="1" x14ac:dyDescent="0.25">
      <c r="A110" s="74" t="s">
        <v>165</v>
      </c>
      <c r="B110" s="75">
        <v>1978</v>
      </c>
      <c r="C110" s="75" t="s">
        <v>563</v>
      </c>
      <c r="D110" s="183" t="s">
        <v>166</v>
      </c>
      <c r="E110" s="177"/>
      <c r="F110" s="7" t="s">
        <v>553</v>
      </c>
      <c r="G110" s="7"/>
      <c r="H110" s="7"/>
      <c r="I110" s="178"/>
      <c r="J110" s="7" t="s">
        <v>553</v>
      </c>
      <c r="K110" s="7"/>
      <c r="L110" s="7"/>
      <c r="M110" s="178"/>
      <c r="N110" s="7" t="s">
        <v>553</v>
      </c>
      <c r="O110" s="7"/>
      <c r="P110" s="7"/>
      <c r="Q110" s="178"/>
      <c r="R110" s="7" t="s">
        <v>1896</v>
      </c>
      <c r="S110" s="7"/>
      <c r="T110" s="7"/>
      <c r="U110" s="7"/>
    </row>
    <row r="111" spans="1:21" s="174" customFormat="1" x14ac:dyDescent="0.25">
      <c r="A111" s="74" t="s">
        <v>167</v>
      </c>
      <c r="B111" s="75">
        <v>1962</v>
      </c>
      <c r="C111" s="75" t="s">
        <v>562</v>
      </c>
      <c r="D111" s="75" t="s">
        <v>168</v>
      </c>
      <c r="E111" s="177"/>
      <c r="F111" s="7" t="s">
        <v>553</v>
      </c>
      <c r="G111" s="7"/>
      <c r="H111" s="7"/>
      <c r="I111" s="178"/>
      <c r="J111" s="7" t="s">
        <v>553</v>
      </c>
      <c r="K111" s="7"/>
      <c r="L111" s="7"/>
      <c r="M111" s="178"/>
      <c r="N111" s="7" t="s">
        <v>553</v>
      </c>
      <c r="O111" s="7"/>
      <c r="P111" s="7"/>
      <c r="Q111" s="178"/>
      <c r="R111" s="7"/>
      <c r="S111" s="7"/>
      <c r="T111" s="7"/>
      <c r="U111" s="7"/>
    </row>
    <row r="112" spans="1:21" s="174" customFormat="1" ht="30" x14ac:dyDescent="0.25">
      <c r="A112" s="5" t="s">
        <v>1353</v>
      </c>
      <c r="B112" s="6"/>
      <c r="C112" s="6" t="s">
        <v>565</v>
      </c>
      <c r="D112" s="6">
        <v>5025</v>
      </c>
      <c r="E112" s="178"/>
      <c r="F112" s="7" t="s">
        <v>1524</v>
      </c>
      <c r="G112" s="7"/>
      <c r="H112" s="168"/>
      <c r="I112" s="179"/>
      <c r="J112" s="7" t="s">
        <v>553</v>
      </c>
      <c r="K112" s="7"/>
      <c r="L112" s="168"/>
      <c r="M112" s="179"/>
      <c r="N112" s="7" t="s">
        <v>553</v>
      </c>
      <c r="O112" s="7"/>
      <c r="P112" s="7"/>
      <c r="Q112" s="178"/>
      <c r="R112" s="7"/>
      <c r="S112" s="7"/>
      <c r="T112" s="7"/>
      <c r="U112" s="7"/>
    </row>
    <row r="113" spans="1:21" s="174" customFormat="1" x14ac:dyDescent="0.25">
      <c r="A113" s="74" t="s">
        <v>169</v>
      </c>
      <c r="B113" s="75">
        <v>2002</v>
      </c>
      <c r="C113" s="75" t="s">
        <v>562</v>
      </c>
      <c r="D113" s="75" t="s">
        <v>170</v>
      </c>
      <c r="E113" s="177"/>
      <c r="F113" s="7" t="s">
        <v>1478</v>
      </c>
      <c r="G113" s="7"/>
      <c r="H113" s="7"/>
      <c r="I113" s="178"/>
      <c r="J113" s="7" t="s">
        <v>1477</v>
      </c>
      <c r="K113" s="7"/>
      <c r="L113" s="7"/>
      <c r="M113" s="178"/>
      <c r="N113" s="7" t="s">
        <v>1477</v>
      </c>
      <c r="O113" s="7"/>
      <c r="P113" s="7"/>
      <c r="Q113" s="178"/>
      <c r="R113" s="7" t="s">
        <v>1653</v>
      </c>
      <c r="S113" s="7"/>
      <c r="T113" s="7"/>
      <c r="U113" s="7"/>
    </row>
    <row r="114" spans="1:21" s="174" customFormat="1" x14ac:dyDescent="0.25">
      <c r="A114" s="74" t="s">
        <v>171</v>
      </c>
      <c r="B114" s="75">
        <v>1962</v>
      </c>
      <c r="C114" s="75" t="s">
        <v>563</v>
      </c>
      <c r="D114" s="183" t="s">
        <v>172</v>
      </c>
      <c r="E114" s="177"/>
      <c r="F114" s="7" t="s">
        <v>1666</v>
      </c>
      <c r="G114" s="7"/>
      <c r="H114" s="7"/>
      <c r="I114" s="178"/>
      <c r="J114" s="7" t="s">
        <v>553</v>
      </c>
      <c r="K114" s="7"/>
      <c r="L114" s="7"/>
      <c r="M114" s="178"/>
      <c r="N114" s="7" t="s">
        <v>1357</v>
      </c>
      <c r="O114" s="7"/>
      <c r="P114" s="7"/>
      <c r="Q114" s="178"/>
      <c r="R114" s="7"/>
      <c r="S114" s="7"/>
      <c r="T114" s="7"/>
      <c r="U114" s="7"/>
    </row>
    <row r="115" spans="1:21" s="174" customFormat="1" x14ac:dyDescent="0.25">
      <c r="A115" s="74" t="s">
        <v>173</v>
      </c>
      <c r="B115" s="75">
        <v>1962</v>
      </c>
      <c r="C115" s="75" t="s">
        <v>565</v>
      </c>
      <c r="D115" s="75" t="s">
        <v>174</v>
      </c>
      <c r="E115" s="177"/>
      <c r="F115" s="7" t="s">
        <v>553</v>
      </c>
      <c r="G115" s="7"/>
      <c r="H115" s="7"/>
      <c r="I115" s="178"/>
      <c r="J115" s="7" t="s">
        <v>553</v>
      </c>
      <c r="K115" s="7"/>
      <c r="L115" s="7"/>
      <c r="M115" s="178"/>
      <c r="N115" s="7" t="s">
        <v>553</v>
      </c>
      <c r="O115" s="7"/>
      <c r="P115" s="7"/>
      <c r="Q115" s="178"/>
      <c r="R115" s="7"/>
      <c r="S115" s="7"/>
      <c r="T115" s="7"/>
      <c r="U115" s="7"/>
    </row>
    <row r="116" spans="1:21" s="174" customFormat="1" x14ac:dyDescent="0.25">
      <c r="A116" s="74" t="s">
        <v>175</v>
      </c>
      <c r="B116" s="75">
        <v>1965</v>
      </c>
      <c r="C116" s="75" t="s">
        <v>565</v>
      </c>
      <c r="D116" s="183" t="s">
        <v>176</v>
      </c>
      <c r="E116" s="177"/>
      <c r="F116" s="7" t="s">
        <v>1525</v>
      </c>
      <c r="G116" s="7"/>
      <c r="H116" s="7"/>
      <c r="I116" s="178"/>
      <c r="J116" s="7" t="s">
        <v>1526</v>
      </c>
      <c r="K116" s="7"/>
      <c r="L116" s="7"/>
      <c r="M116" s="178"/>
      <c r="N116" s="7" t="s">
        <v>1526</v>
      </c>
      <c r="O116" s="7"/>
      <c r="P116" s="7"/>
      <c r="Q116" s="178"/>
      <c r="R116" s="7" t="s">
        <v>1608</v>
      </c>
      <c r="S116" s="7"/>
      <c r="T116" s="7"/>
      <c r="U116" s="7"/>
    </row>
    <row r="117" spans="1:21" s="174" customFormat="1" x14ac:dyDescent="0.25">
      <c r="A117" s="74" t="s">
        <v>177</v>
      </c>
      <c r="B117" s="75">
        <v>2004</v>
      </c>
      <c r="C117" s="75" t="s">
        <v>565</v>
      </c>
      <c r="D117" s="75" t="s">
        <v>178</v>
      </c>
      <c r="E117" s="177"/>
      <c r="F117" s="7" t="s">
        <v>1527</v>
      </c>
      <c r="G117" s="7"/>
      <c r="H117" s="7" t="s">
        <v>1726</v>
      </c>
      <c r="I117" s="178"/>
      <c r="J117" s="7" t="s">
        <v>1477</v>
      </c>
      <c r="K117" s="7"/>
      <c r="L117" s="7" t="s">
        <v>1726</v>
      </c>
      <c r="M117" s="178"/>
      <c r="N117" s="7" t="s">
        <v>1725</v>
      </c>
      <c r="O117" s="7"/>
      <c r="P117" s="7" t="s">
        <v>1726</v>
      </c>
      <c r="Q117" s="178"/>
      <c r="R117" s="7" t="s">
        <v>1727</v>
      </c>
      <c r="S117" s="7"/>
      <c r="T117" s="7"/>
      <c r="U117" s="7"/>
    </row>
    <row r="118" spans="1:21" s="174" customFormat="1" x14ac:dyDescent="0.25">
      <c r="A118" s="74" t="s">
        <v>179</v>
      </c>
      <c r="B118" s="75">
        <v>1997</v>
      </c>
      <c r="C118" s="75" t="s">
        <v>563</v>
      </c>
      <c r="D118" s="75" t="s">
        <v>180</v>
      </c>
      <c r="E118" s="177"/>
      <c r="F118" s="7" t="s">
        <v>1398</v>
      </c>
      <c r="G118" s="7"/>
      <c r="H118" s="168">
        <v>41639</v>
      </c>
      <c r="I118" s="179"/>
      <c r="J118" s="7" t="s">
        <v>1675</v>
      </c>
      <c r="K118" s="7" t="s">
        <v>1707</v>
      </c>
      <c r="L118" s="168" t="s">
        <v>1708</v>
      </c>
      <c r="M118" s="179"/>
      <c r="N118" s="7" t="s">
        <v>1510</v>
      </c>
      <c r="O118" s="7"/>
      <c r="P118" s="168">
        <v>41639</v>
      </c>
      <c r="Q118" s="178"/>
      <c r="R118" s="7" t="s">
        <v>1397</v>
      </c>
      <c r="S118" s="7"/>
      <c r="T118" s="7"/>
      <c r="U118" s="7" t="s">
        <v>1419</v>
      </c>
    </row>
    <row r="119" spans="1:21" s="174" customFormat="1" x14ac:dyDescent="0.25">
      <c r="A119" s="74" t="s">
        <v>181</v>
      </c>
      <c r="B119" s="75">
        <v>1916</v>
      </c>
      <c r="C119" s="75" t="s">
        <v>562</v>
      </c>
      <c r="D119" s="183" t="s">
        <v>182</v>
      </c>
      <c r="E119" s="177"/>
      <c r="F119" s="7" t="s">
        <v>553</v>
      </c>
      <c r="G119" s="7"/>
      <c r="H119" s="7"/>
      <c r="I119" s="178"/>
      <c r="J119" s="7" t="s">
        <v>553</v>
      </c>
      <c r="K119" s="7"/>
      <c r="L119" s="7"/>
      <c r="M119" s="178"/>
      <c r="N119" s="7" t="s">
        <v>553</v>
      </c>
      <c r="O119" s="7"/>
      <c r="P119" s="7"/>
      <c r="Q119" s="178"/>
      <c r="R119" s="7"/>
      <c r="S119" s="7"/>
      <c r="T119" s="7"/>
      <c r="U119" s="7"/>
    </row>
    <row r="120" spans="1:21" s="174" customFormat="1" x14ac:dyDescent="0.25">
      <c r="A120" s="74" t="s">
        <v>183</v>
      </c>
      <c r="B120" s="75">
        <v>2003</v>
      </c>
      <c r="C120" s="75" t="s">
        <v>562</v>
      </c>
      <c r="D120" s="183" t="s">
        <v>184</v>
      </c>
      <c r="E120" s="177"/>
      <c r="F120" s="7" t="s">
        <v>1408</v>
      </c>
      <c r="G120" s="7"/>
      <c r="H120" s="7"/>
      <c r="I120" s="178"/>
      <c r="J120" s="7" t="s">
        <v>1477</v>
      </c>
      <c r="K120" s="7"/>
      <c r="L120" s="7"/>
      <c r="M120" s="178"/>
      <c r="N120" s="7" t="s">
        <v>1477</v>
      </c>
      <c r="O120" s="7"/>
      <c r="P120" s="7"/>
      <c r="Q120" s="178"/>
      <c r="R120" s="7" t="s">
        <v>1637</v>
      </c>
      <c r="S120" s="7"/>
      <c r="T120" s="7"/>
      <c r="U120" s="7"/>
    </row>
    <row r="121" spans="1:21" s="174" customFormat="1" ht="14.25" customHeight="1" x14ac:dyDescent="0.25">
      <c r="A121" s="74" t="s">
        <v>185</v>
      </c>
      <c r="B121" s="75">
        <v>2005</v>
      </c>
      <c r="C121" s="75" t="s">
        <v>565</v>
      </c>
      <c r="D121" s="183" t="s">
        <v>186</v>
      </c>
      <c r="E121" s="176"/>
      <c r="F121" s="23" t="s">
        <v>1475</v>
      </c>
      <c r="G121" s="23"/>
      <c r="H121" s="23"/>
      <c r="I121" s="176"/>
      <c r="J121" s="23" t="s">
        <v>1476</v>
      </c>
      <c r="K121" s="23"/>
      <c r="L121" s="23"/>
      <c r="M121" s="176"/>
      <c r="N121" s="23" t="s">
        <v>1477</v>
      </c>
      <c r="O121" s="23"/>
      <c r="P121" s="23"/>
      <c r="Q121" s="176"/>
      <c r="R121" s="7" t="s">
        <v>1727</v>
      </c>
      <c r="S121" s="23"/>
      <c r="T121" s="23"/>
      <c r="U121" s="23"/>
    </row>
    <row r="122" spans="1:21" s="174" customFormat="1" x14ac:dyDescent="0.25">
      <c r="A122" s="74" t="s">
        <v>187</v>
      </c>
      <c r="B122" s="75">
        <v>1978</v>
      </c>
      <c r="C122" s="75" t="s">
        <v>564</v>
      </c>
      <c r="D122" s="75" t="s">
        <v>188</v>
      </c>
      <c r="E122" s="177"/>
      <c r="F122" s="7" t="s">
        <v>1570</v>
      </c>
      <c r="G122" s="7"/>
      <c r="H122" s="7"/>
      <c r="I122" s="178"/>
      <c r="J122" s="7" t="s">
        <v>1571</v>
      </c>
      <c r="K122" s="7"/>
      <c r="L122" s="7"/>
      <c r="M122" s="178"/>
      <c r="N122" s="7" t="s">
        <v>1572</v>
      </c>
      <c r="O122" s="7"/>
      <c r="P122" s="7"/>
      <c r="Q122" s="178"/>
      <c r="R122" s="7"/>
      <c r="S122" s="7"/>
      <c r="T122" s="7"/>
      <c r="U122" s="7"/>
    </row>
    <row r="123" spans="1:21" s="174" customFormat="1" x14ac:dyDescent="0.25">
      <c r="A123" s="74" t="s">
        <v>189</v>
      </c>
      <c r="B123" s="75">
        <v>1979</v>
      </c>
      <c r="C123" s="75" t="s">
        <v>562</v>
      </c>
      <c r="D123" s="75" t="s">
        <v>190</v>
      </c>
      <c r="E123" s="177"/>
      <c r="F123" s="7" t="s">
        <v>553</v>
      </c>
      <c r="G123" s="7"/>
      <c r="H123" s="7"/>
      <c r="I123" s="178"/>
      <c r="J123" s="7" t="s">
        <v>553</v>
      </c>
      <c r="K123" s="7"/>
      <c r="L123" s="7"/>
      <c r="M123" s="178"/>
      <c r="N123" s="7" t="s">
        <v>553</v>
      </c>
      <c r="O123" s="7"/>
      <c r="P123" s="7"/>
      <c r="Q123" s="178"/>
      <c r="R123" s="7" t="s">
        <v>1638</v>
      </c>
      <c r="S123" s="7"/>
      <c r="T123" s="7"/>
      <c r="U123" s="7"/>
    </row>
    <row r="124" spans="1:21" s="174" customFormat="1" x14ac:dyDescent="0.25">
      <c r="A124" s="74" t="s">
        <v>191</v>
      </c>
      <c r="B124" s="75">
        <v>1991</v>
      </c>
      <c r="C124" s="75" t="s">
        <v>563</v>
      </c>
      <c r="D124" s="75" t="s">
        <v>192</v>
      </c>
      <c r="E124" s="177"/>
      <c r="F124" s="7" t="s">
        <v>553</v>
      </c>
      <c r="G124" s="7"/>
      <c r="H124" s="7"/>
      <c r="I124" s="178"/>
      <c r="J124" s="7" t="s">
        <v>553</v>
      </c>
      <c r="K124" s="7"/>
      <c r="L124" s="7"/>
      <c r="M124" s="178"/>
      <c r="N124" s="7" t="s">
        <v>553</v>
      </c>
      <c r="O124" s="7"/>
      <c r="P124" s="7"/>
      <c r="Q124" s="178"/>
      <c r="R124" s="7"/>
      <c r="S124" s="7"/>
      <c r="T124" s="7"/>
      <c r="U124" s="7"/>
    </row>
    <row r="125" spans="1:21" s="174" customFormat="1" ht="26.25" x14ac:dyDescent="0.25">
      <c r="A125" s="74" t="s">
        <v>193</v>
      </c>
      <c r="B125" s="75">
        <v>1991</v>
      </c>
      <c r="C125" s="75" t="s">
        <v>563</v>
      </c>
      <c r="D125" s="183" t="s">
        <v>194</v>
      </c>
      <c r="E125" s="177"/>
      <c r="F125" s="7" t="s">
        <v>553</v>
      </c>
      <c r="G125" s="7"/>
      <c r="H125" s="7"/>
      <c r="I125" s="178"/>
      <c r="J125" s="7" t="s">
        <v>553</v>
      </c>
      <c r="K125" s="7"/>
      <c r="L125" s="7"/>
      <c r="M125" s="178"/>
      <c r="N125" s="7" t="s">
        <v>553</v>
      </c>
      <c r="O125" s="7"/>
      <c r="P125" s="7"/>
      <c r="Q125" s="178"/>
      <c r="R125" s="185" t="s">
        <v>1892</v>
      </c>
      <c r="S125" s="7"/>
      <c r="T125" s="7"/>
      <c r="U125" s="7"/>
    </row>
    <row r="126" spans="1:21" s="174" customFormat="1" x14ac:dyDescent="0.25">
      <c r="A126" s="74" t="s">
        <v>195</v>
      </c>
      <c r="B126" s="75">
        <v>1962</v>
      </c>
      <c r="C126" s="75" t="s">
        <v>562</v>
      </c>
      <c r="D126" s="75" t="s">
        <v>196</v>
      </c>
      <c r="E126" s="177"/>
      <c r="F126" s="7" t="s">
        <v>1614</v>
      </c>
      <c r="G126" s="7"/>
      <c r="H126" s="7"/>
      <c r="I126" s="178"/>
      <c r="J126" s="7" t="s">
        <v>1615</v>
      </c>
      <c r="K126" s="7"/>
      <c r="L126" s="7"/>
      <c r="M126" s="178"/>
      <c r="N126" s="7" t="s">
        <v>1616</v>
      </c>
      <c r="O126" s="7"/>
      <c r="P126" s="7"/>
      <c r="Q126" s="178"/>
      <c r="R126" s="7"/>
      <c r="S126" s="7"/>
      <c r="T126" s="7"/>
      <c r="U126" s="7"/>
    </row>
    <row r="127" spans="1:21" s="174" customFormat="1" x14ac:dyDescent="0.25">
      <c r="A127" s="74" t="s">
        <v>197</v>
      </c>
      <c r="B127" s="75">
        <v>1978</v>
      </c>
      <c r="C127" s="75" t="s">
        <v>562</v>
      </c>
      <c r="D127" s="75" t="s">
        <v>198</v>
      </c>
      <c r="E127" s="177"/>
      <c r="F127" s="7" t="s">
        <v>553</v>
      </c>
      <c r="G127" s="7"/>
      <c r="H127" s="7"/>
      <c r="I127" s="178"/>
      <c r="J127" s="7" t="s">
        <v>553</v>
      </c>
      <c r="K127" s="7"/>
      <c r="L127" s="7"/>
      <c r="M127" s="178"/>
      <c r="N127" s="7" t="s">
        <v>553</v>
      </c>
      <c r="O127" s="7"/>
      <c r="P127" s="7"/>
      <c r="Q127" s="178"/>
      <c r="R127" s="7"/>
      <c r="S127" s="7"/>
      <c r="T127" s="7"/>
      <c r="U127" s="7"/>
    </row>
    <row r="128" spans="1:21" s="174" customFormat="1" x14ac:dyDescent="0.25">
      <c r="A128" s="74" t="s">
        <v>199</v>
      </c>
      <c r="B128" s="75">
        <v>1997</v>
      </c>
      <c r="C128" s="75" t="s">
        <v>565</v>
      </c>
      <c r="D128" s="75" t="s">
        <v>200</v>
      </c>
      <c r="E128" s="177"/>
      <c r="F128" s="7" t="s">
        <v>1326</v>
      </c>
      <c r="G128" s="7" t="s">
        <v>1889</v>
      </c>
      <c r="H128" s="7"/>
      <c r="I128" s="178"/>
      <c r="J128" s="7" t="s">
        <v>1820</v>
      </c>
      <c r="K128" s="7"/>
      <c r="L128" s="7"/>
      <c r="M128" s="178"/>
      <c r="N128" s="7" t="s">
        <v>1821</v>
      </c>
      <c r="O128" s="7"/>
      <c r="P128" s="7"/>
      <c r="Q128" s="178"/>
      <c r="R128" s="7" t="s">
        <v>1817</v>
      </c>
      <c r="S128" s="7"/>
      <c r="T128" s="7"/>
      <c r="U128" s="7"/>
    </row>
    <row r="129" spans="1:21" s="174" customFormat="1" x14ac:dyDescent="0.25">
      <c r="A129" s="74" t="s">
        <v>201</v>
      </c>
      <c r="B129" s="75">
        <v>1964</v>
      </c>
      <c r="C129" s="75" t="s">
        <v>562</v>
      </c>
      <c r="D129" s="183" t="s">
        <v>202</v>
      </c>
      <c r="E129" s="177"/>
      <c r="F129" s="7" t="s">
        <v>1354</v>
      </c>
      <c r="G129" s="7" t="s">
        <v>1557</v>
      </c>
      <c r="H129" s="7" t="s">
        <v>1948</v>
      </c>
      <c r="I129" s="178"/>
      <c r="J129" s="7" t="s">
        <v>553</v>
      </c>
      <c r="K129" s="7"/>
      <c r="L129" s="7"/>
      <c r="M129" s="178"/>
      <c r="N129" s="7" t="s">
        <v>1947</v>
      </c>
      <c r="O129" s="7"/>
      <c r="P129" s="7"/>
      <c r="Q129" s="178"/>
      <c r="R129" s="7" t="s">
        <v>1893</v>
      </c>
      <c r="S129" s="7"/>
      <c r="T129" s="7"/>
      <c r="U129" s="7"/>
    </row>
    <row r="130" spans="1:21" s="174" customFormat="1" x14ac:dyDescent="0.25">
      <c r="A130" s="74" t="s">
        <v>203</v>
      </c>
      <c r="B130" s="75">
        <v>1972</v>
      </c>
      <c r="C130" s="75" t="s">
        <v>563</v>
      </c>
      <c r="D130" s="183" t="s">
        <v>204</v>
      </c>
      <c r="E130" s="177"/>
      <c r="F130" s="7" t="s">
        <v>1359</v>
      </c>
      <c r="G130" s="7"/>
      <c r="H130" s="7"/>
      <c r="I130" s="178"/>
      <c r="J130" s="7" t="s">
        <v>1667</v>
      </c>
      <c r="K130" s="7"/>
      <c r="L130" s="7"/>
      <c r="M130" s="178"/>
      <c r="N130" s="7" t="s">
        <v>1517</v>
      </c>
      <c r="O130" s="7"/>
      <c r="P130" s="7"/>
      <c r="Q130" s="178"/>
      <c r="R130" s="7" t="s">
        <v>1938</v>
      </c>
      <c r="S130" s="7"/>
      <c r="T130" s="7"/>
      <c r="U130" s="7"/>
    </row>
    <row r="131" spans="1:21" s="174" customFormat="1" x14ac:dyDescent="0.25">
      <c r="A131" s="74" t="s">
        <v>205</v>
      </c>
      <c r="B131" s="75">
        <v>2002</v>
      </c>
      <c r="C131" s="75" t="s">
        <v>563</v>
      </c>
      <c r="D131" s="75" t="s">
        <v>206</v>
      </c>
      <c r="E131" s="177"/>
      <c r="F131" s="7" t="s">
        <v>553</v>
      </c>
      <c r="G131" s="7"/>
      <c r="H131" s="7"/>
      <c r="I131" s="178"/>
      <c r="J131" s="7" t="s">
        <v>553</v>
      </c>
      <c r="K131" s="7"/>
      <c r="L131" s="7"/>
      <c r="M131" s="178"/>
      <c r="N131" s="7" t="s">
        <v>553</v>
      </c>
      <c r="O131" s="7"/>
      <c r="P131" s="7"/>
      <c r="Q131" s="178"/>
      <c r="R131" s="7"/>
      <c r="S131" s="7"/>
      <c r="T131" s="7"/>
      <c r="U131" s="7"/>
    </row>
    <row r="132" spans="1:21" s="174" customFormat="1" ht="30" x14ac:dyDescent="0.25">
      <c r="A132" s="74" t="s">
        <v>207</v>
      </c>
      <c r="B132" s="75">
        <v>1973</v>
      </c>
      <c r="C132" s="75" t="s">
        <v>563</v>
      </c>
      <c r="D132" s="75" t="s">
        <v>208</v>
      </c>
      <c r="E132" s="177"/>
      <c r="F132" s="7" t="s">
        <v>1676</v>
      </c>
      <c r="G132" s="7"/>
      <c r="H132" s="7" t="s">
        <v>1376</v>
      </c>
      <c r="I132" s="178"/>
      <c r="J132" s="7" t="s">
        <v>1365</v>
      </c>
      <c r="K132" s="7"/>
      <c r="L132" s="7" t="s">
        <v>1376</v>
      </c>
      <c r="M132" s="178"/>
      <c r="N132" s="7" t="s">
        <v>1538</v>
      </c>
      <c r="O132" s="7"/>
      <c r="P132" s="7" t="s">
        <v>1376</v>
      </c>
      <c r="Q132" s="178"/>
      <c r="R132" s="7" t="s">
        <v>1370</v>
      </c>
      <c r="S132" s="7"/>
      <c r="T132" s="7"/>
      <c r="U132" s="7" t="s">
        <v>1376</v>
      </c>
    </row>
    <row r="133" spans="1:21" s="174" customFormat="1" x14ac:dyDescent="0.25">
      <c r="A133" s="74" t="s">
        <v>209</v>
      </c>
      <c r="B133" s="75">
        <v>2006</v>
      </c>
      <c r="C133" s="75" t="s">
        <v>564</v>
      </c>
      <c r="D133" s="75" t="s">
        <v>210</v>
      </c>
      <c r="E133" s="177"/>
      <c r="F133" s="7" t="s">
        <v>553</v>
      </c>
      <c r="G133" s="7"/>
      <c r="H133" s="7"/>
      <c r="I133" s="178"/>
      <c r="J133" s="7" t="s">
        <v>553</v>
      </c>
      <c r="K133" s="7"/>
      <c r="L133" s="7"/>
      <c r="M133" s="178"/>
      <c r="N133" s="7" t="s">
        <v>553</v>
      </c>
      <c r="O133" s="7"/>
      <c r="P133" s="7"/>
      <c r="Q133" s="178"/>
      <c r="R133" s="7"/>
      <c r="S133" s="7"/>
      <c r="T133" s="7"/>
      <c r="U133" s="7"/>
    </row>
    <row r="134" spans="1:21" s="174" customFormat="1" x14ac:dyDescent="0.25">
      <c r="A134" s="74" t="s">
        <v>211</v>
      </c>
      <c r="B134" s="75">
        <v>1999</v>
      </c>
      <c r="C134" s="75" t="s">
        <v>562</v>
      </c>
      <c r="D134" s="183" t="s">
        <v>212</v>
      </c>
      <c r="E134" s="177"/>
      <c r="F134" s="7" t="s">
        <v>1628</v>
      </c>
      <c r="G134" s="7"/>
      <c r="H134" s="7"/>
      <c r="I134" s="178"/>
      <c r="J134" s="7" t="s">
        <v>1477</v>
      </c>
      <c r="K134" s="7"/>
      <c r="L134" s="7"/>
      <c r="M134" s="178"/>
      <c r="N134" s="7" t="s">
        <v>1477</v>
      </c>
      <c r="O134" s="7"/>
      <c r="P134" s="7"/>
      <c r="Q134" s="178"/>
      <c r="R134" s="7" t="s">
        <v>1639</v>
      </c>
      <c r="S134" s="7"/>
      <c r="T134" s="7"/>
      <c r="U134" s="7"/>
    </row>
    <row r="135" spans="1:21" s="174" customFormat="1" x14ac:dyDescent="0.25">
      <c r="A135" s="74" t="s">
        <v>213</v>
      </c>
      <c r="B135" s="75">
        <v>1951</v>
      </c>
      <c r="C135" s="75" t="s">
        <v>564</v>
      </c>
      <c r="D135" s="183" t="s">
        <v>214</v>
      </c>
      <c r="E135" s="177"/>
      <c r="F135" s="7" t="s">
        <v>1535</v>
      </c>
      <c r="G135" s="7"/>
      <c r="H135" s="7"/>
      <c r="I135" s="178"/>
      <c r="J135" s="7" t="s">
        <v>1480</v>
      </c>
      <c r="K135" s="7"/>
      <c r="L135" s="7"/>
      <c r="M135" s="178"/>
      <c r="N135" s="7" t="s">
        <v>1547</v>
      </c>
      <c r="O135" s="7"/>
      <c r="P135" s="7"/>
      <c r="Q135" s="178"/>
      <c r="R135" s="7"/>
      <c r="S135" s="7"/>
      <c r="T135" s="7"/>
      <c r="U135" s="7"/>
    </row>
    <row r="136" spans="1:21" s="174" customFormat="1" x14ac:dyDescent="0.25">
      <c r="A136" s="74" t="s">
        <v>215</v>
      </c>
      <c r="B136" s="75">
        <v>2002</v>
      </c>
      <c r="C136" s="75" t="s">
        <v>565</v>
      </c>
      <c r="D136" s="183" t="s">
        <v>216</v>
      </c>
      <c r="E136" s="177"/>
      <c r="F136" s="7" t="s">
        <v>1478</v>
      </c>
      <c r="G136" s="7"/>
      <c r="H136" s="7"/>
      <c r="I136" s="178"/>
      <c r="J136" s="7" t="s">
        <v>1477</v>
      </c>
      <c r="K136" s="7"/>
      <c r="L136" s="7"/>
      <c r="M136" s="178"/>
      <c r="N136" s="7" t="s">
        <v>1480</v>
      </c>
      <c r="O136" s="7"/>
      <c r="P136" s="7"/>
      <c r="Q136" s="178"/>
      <c r="R136" s="7" t="s">
        <v>1905</v>
      </c>
      <c r="S136" s="7"/>
      <c r="T136" s="7"/>
      <c r="U136" s="7"/>
    </row>
    <row r="137" spans="1:21" s="174" customFormat="1" x14ac:dyDescent="0.25">
      <c r="A137" s="74" t="s">
        <v>217</v>
      </c>
      <c r="B137" s="75">
        <v>1991</v>
      </c>
      <c r="C137" s="75" t="s">
        <v>564</v>
      </c>
      <c r="D137" s="183" t="s">
        <v>218</v>
      </c>
      <c r="E137" s="211"/>
      <c r="F137" s="185" t="s">
        <v>553</v>
      </c>
      <c r="G137" s="185"/>
      <c r="H137" s="185"/>
      <c r="I137" s="185"/>
      <c r="J137" s="185" t="s">
        <v>553</v>
      </c>
      <c r="K137" s="185"/>
      <c r="L137" s="185"/>
      <c r="M137" s="185"/>
      <c r="N137" s="185" t="s">
        <v>553</v>
      </c>
      <c r="O137" s="7"/>
      <c r="P137" s="7"/>
      <c r="Q137" s="178"/>
      <c r="R137" s="7"/>
      <c r="S137" s="7"/>
      <c r="T137" s="7"/>
      <c r="U137" s="7"/>
    </row>
    <row r="138" spans="1:21" s="174" customFormat="1" x14ac:dyDescent="0.25">
      <c r="A138" s="74" t="s">
        <v>219</v>
      </c>
      <c r="B138" s="75">
        <v>1963</v>
      </c>
      <c r="C138" s="75" t="s">
        <v>564</v>
      </c>
      <c r="D138" s="75" t="s">
        <v>220</v>
      </c>
      <c r="E138" s="177"/>
      <c r="F138" s="7" t="s">
        <v>1493</v>
      </c>
      <c r="G138" s="7"/>
      <c r="H138" s="7"/>
      <c r="I138" s="178"/>
      <c r="J138" s="7" t="s">
        <v>1493</v>
      </c>
      <c r="K138" s="7"/>
      <c r="L138" s="7"/>
      <c r="M138" s="178"/>
      <c r="N138" s="7" t="s">
        <v>1493</v>
      </c>
      <c r="O138" s="7"/>
      <c r="P138" s="7"/>
      <c r="Q138" s="178"/>
      <c r="R138" s="7"/>
      <c r="S138" s="7"/>
      <c r="T138" s="7"/>
      <c r="U138" s="7"/>
    </row>
    <row r="139" spans="1:21" s="174" customFormat="1" x14ac:dyDescent="0.25">
      <c r="A139" s="74" t="s">
        <v>221</v>
      </c>
      <c r="B139" s="75">
        <v>1959</v>
      </c>
      <c r="C139" s="75" t="s">
        <v>564</v>
      </c>
      <c r="D139" s="183" t="s">
        <v>222</v>
      </c>
      <c r="E139" s="177"/>
      <c r="F139" s="7" t="s">
        <v>1378</v>
      </c>
      <c r="G139" s="7"/>
      <c r="H139" s="7" t="s">
        <v>1379</v>
      </c>
      <c r="I139" s="178"/>
      <c r="J139" s="7" t="s">
        <v>1380</v>
      </c>
      <c r="K139" s="7"/>
      <c r="L139" s="7" t="s">
        <v>1379</v>
      </c>
      <c r="M139" s="178"/>
      <c r="N139" s="7" t="s">
        <v>1338</v>
      </c>
      <c r="O139" s="7"/>
      <c r="P139" s="7" t="s">
        <v>1361</v>
      </c>
      <c r="Q139" s="178"/>
      <c r="R139" s="7"/>
      <c r="S139" s="7"/>
      <c r="T139" s="7"/>
      <c r="U139" s="7"/>
    </row>
    <row r="140" spans="1:21" s="174" customFormat="1" x14ac:dyDescent="0.25">
      <c r="A140" s="74" t="s">
        <v>223</v>
      </c>
      <c r="B140" s="75">
        <v>2005</v>
      </c>
      <c r="C140" s="75" t="s">
        <v>564</v>
      </c>
      <c r="D140" s="75" t="s">
        <v>224</v>
      </c>
      <c r="E140" s="177"/>
      <c r="F140" s="23" t="s">
        <v>1563</v>
      </c>
      <c r="G140" s="23"/>
      <c r="H140" s="23" t="s">
        <v>1382</v>
      </c>
      <c r="I140" s="176"/>
      <c r="J140" s="23" t="s">
        <v>1369</v>
      </c>
      <c r="K140" s="23"/>
      <c r="L140" s="23" t="s">
        <v>1382</v>
      </c>
      <c r="M140" s="176"/>
      <c r="N140" s="23" t="s">
        <v>1354</v>
      </c>
      <c r="O140" s="23"/>
      <c r="P140" s="23" t="s">
        <v>1381</v>
      </c>
      <c r="Q140" s="176"/>
      <c r="R140" s="23"/>
      <c r="S140" s="23"/>
      <c r="T140" s="23"/>
      <c r="U140" s="23"/>
    </row>
    <row r="141" spans="1:21" s="174" customFormat="1" x14ac:dyDescent="0.25">
      <c r="A141" s="74" t="s">
        <v>225</v>
      </c>
      <c r="B141" s="75">
        <v>1990</v>
      </c>
      <c r="C141" s="75" t="s">
        <v>562</v>
      </c>
      <c r="D141" s="75" t="s">
        <v>226</v>
      </c>
      <c r="E141" s="177"/>
      <c r="F141" s="7" t="s">
        <v>1475</v>
      </c>
      <c r="G141" s="7"/>
      <c r="H141" s="7"/>
      <c r="I141" s="178"/>
      <c r="J141" s="7" t="s">
        <v>1549</v>
      </c>
      <c r="K141" s="7"/>
      <c r="L141" s="7"/>
      <c r="M141" s="178"/>
      <c r="N141" s="7" t="s">
        <v>1595</v>
      </c>
      <c r="O141" s="7"/>
      <c r="P141" s="7"/>
      <c r="Q141" s="178"/>
      <c r="R141" s="7" t="s">
        <v>1334</v>
      </c>
      <c r="S141" s="7"/>
      <c r="T141" s="7"/>
      <c r="U141" s="7"/>
    </row>
    <row r="142" spans="1:21" s="174" customFormat="1" x14ac:dyDescent="0.25">
      <c r="A142" s="74" t="s">
        <v>227</v>
      </c>
      <c r="B142" s="75">
        <v>1987</v>
      </c>
      <c r="C142" s="75" t="s">
        <v>563</v>
      </c>
      <c r="D142" s="183" t="s">
        <v>228</v>
      </c>
      <c r="E142" s="177"/>
      <c r="F142" s="7" t="s">
        <v>1677</v>
      </c>
      <c r="G142" s="7"/>
      <c r="H142" s="7"/>
      <c r="I142" s="178"/>
      <c r="J142" s="7" t="s">
        <v>1510</v>
      </c>
      <c r="K142" s="7"/>
      <c r="L142" s="7"/>
      <c r="M142" s="178"/>
      <c r="N142" s="7" t="s">
        <v>1678</v>
      </c>
      <c r="O142" s="7"/>
      <c r="P142" s="7"/>
      <c r="Q142" s="178"/>
      <c r="R142" s="7" t="s">
        <v>1897</v>
      </c>
      <c r="S142" s="7"/>
      <c r="T142" s="7"/>
      <c r="U142" s="7"/>
    </row>
    <row r="143" spans="1:21" s="174" customFormat="1" x14ac:dyDescent="0.25">
      <c r="A143" s="74" t="s">
        <v>229</v>
      </c>
      <c r="B143" s="75">
        <v>1952</v>
      </c>
      <c r="C143" s="75" t="s">
        <v>565</v>
      </c>
      <c r="D143" s="75" t="s">
        <v>230</v>
      </c>
      <c r="E143" s="177"/>
      <c r="F143" s="7" t="s">
        <v>1528</v>
      </c>
      <c r="G143" s="7"/>
      <c r="H143" s="7"/>
      <c r="I143" s="178"/>
      <c r="J143" s="7" t="s">
        <v>1529</v>
      </c>
      <c r="K143" s="7"/>
      <c r="L143" s="7"/>
      <c r="M143" s="178"/>
      <c r="N143" s="7" t="s">
        <v>1529</v>
      </c>
      <c r="O143" s="7"/>
      <c r="P143" s="7"/>
      <c r="Q143" s="178"/>
      <c r="R143" s="7"/>
      <c r="S143" s="7"/>
      <c r="T143" s="7"/>
      <c r="U143" s="7"/>
    </row>
    <row r="144" spans="1:21" s="174" customFormat="1" x14ac:dyDescent="0.25">
      <c r="A144" s="74" t="s">
        <v>1089</v>
      </c>
      <c r="B144" s="75">
        <v>2003</v>
      </c>
      <c r="C144" s="75" t="s">
        <v>564</v>
      </c>
      <c r="D144" s="183" t="s">
        <v>232</v>
      </c>
      <c r="E144" s="177"/>
      <c r="F144" s="7" t="s">
        <v>553</v>
      </c>
      <c r="G144" s="7"/>
      <c r="H144" s="7"/>
      <c r="I144" s="178"/>
      <c r="J144" s="7" t="s">
        <v>1337</v>
      </c>
      <c r="K144" s="7"/>
      <c r="L144" s="7" t="s">
        <v>1383</v>
      </c>
      <c r="M144" s="178"/>
      <c r="N144" s="7" t="s">
        <v>1349</v>
      </c>
      <c r="O144" s="7"/>
      <c r="P144" s="7" t="s">
        <v>1383</v>
      </c>
      <c r="Q144" s="178"/>
      <c r="R144" s="7" t="s">
        <v>1901</v>
      </c>
      <c r="S144" s="7"/>
      <c r="T144" s="7"/>
      <c r="U144" s="7"/>
    </row>
    <row r="145" spans="1:21" s="174" customFormat="1" x14ac:dyDescent="0.25">
      <c r="A145" s="74" t="s">
        <v>233</v>
      </c>
      <c r="B145" s="75">
        <v>2003</v>
      </c>
      <c r="C145" s="75" t="s">
        <v>564</v>
      </c>
      <c r="D145" s="75" t="s">
        <v>234</v>
      </c>
      <c r="E145" s="177"/>
      <c r="F145" s="7" t="s">
        <v>553</v>
      </c>
      <c r="G145" s="7"/>
      <c r="H145" s="7"/>
      <c r="I145" s="178"/>
      <c r="J145" s="7" t="s">
        <v>553</v>
      </c>
      <c r="K145" s="7"/>
      <c r="L145" s="7"/>
      <c r="M145" s="178"/>
      <c r="N145" s="7" t="s">
        <v>553</v>
      </c>
      <c r="O145" s="7"/>
      <c r="P145" s="7"/>
      <c r="Q145" s="178"/>
      <c r="R145" s="7"/>
      <c r="S145" s="7"/>
      <c r="T145" s="7"/>
      <c r="U145" s="7"/>
    </row>
    <row r="146" spans="1:21" s="174" customFormat="1" x14ac:dyDescent="0.25">
      <c r="A146" s="74" t="s">
        <v>235</v>
      </c>
      <c r="B146" s="75">
        <v>2004</v>
      </c>
      <c r="C146" s="75" t="s">
        <v>562</v>
      </c>
      <c r="D146" s="183" t="s">
        <v>236</v>
      </c>
      <c r="E146" s="177"/>
      <c r="F146" s="7" t="s">
        <v>1489</v>
      </c>
      <c r="G146" s="7"/>
      <c r="H146" s="7"/>
      <c r="I146" s="178"/>
      <c r="J146" s="7" t="s">
        <v>1642</v>
      </c>
      <c r="K146" s="7"/>
      <c r="L146" s="7"/>
      <c r="M146" s="178"/>
      <c r="N146" s="7" t="s">
        <v>1643</v>
      </c>
      <c r="O146" s="7"/>
      <c r="P146" s="7"/>
      <c r="Q146" s="178"/>
      <c r="R146" s="7"/>
      <c r="S146" s="7"/>
      <c r="T146" s="7"/>
      <c r="U146" s="7"/>
    </row>
    <row r="147" spans="1:21" s="174" customFormat="1" x14ac:dyDescent="0.25">
      <c r="A147" s="74" t="s">
        <v>237</v>
      </c>
      <c r="B147" s="75">
        <v>1957</v>
      </c>
      <c r="C147" s="75" t="s">
        <v>562</v>
      </c>
      <c r="D147" s="75" t="s">
        <v>238</v>
      </c>
      <c r="E147" s="177"/>
      <c r="F147" s="7" t="s">
        <v>553</v>
      </c>
      <c r="G147" s="7"/>
      <c r="H147" s="7"/>
      <c r="I147" s="178"/>
      <c r="J147" s="7" t="s">
        <v>553</v>
      </c>
      <c r="K147" s="7"/>
      <c r="L147" s="7"/>
      <c r="M147" s="178"/>
      <c r="N147" s="7" t="s">
        <v>553</v>
      </c>
      <c r="O147" s="7"/>
      <c r="P147" s="7"/>
      <c r="Q147" s="178"/>
      <c r="R147" s="7"/>
      <c r="S147" s="7"/>
      <c r="T147" s="7"/>
      <c r="U147" s="7"/>
    </row>
    <row r="148" spans="1:21" s="174" customFormat="1" x14ac:dyDescent="0.25">
      <c r="A148" s="74" t="s">
        <v>1482</v>
      </c>
      <c r="B148" s="75">
        <v>1980</v>
      </c>
      <c r="C148" s="75" t="s">
        <v>565</v>
      </c>
      <c r="D148" s="183" t="s">
        <v>240</v>
      </c>
      <c r="E148" s="177"/>
      <c r="F148" s="7" t="s">
        <v>1481</v>
      </c>
      <c r="G148" s="7"/>
      <c r="H148" s="7"/>
      <c r="I148" s="178"/>
      <c r="J148" s="7" t="s">
        <v>1473</v>
      </c>
      <c r="K148" s="7"/>
      <c r="L148" s="7"/>
      <c r="M148" s="178"/>
      <c r="N148" s="7" t="s">
        <v>553</v>
      </c>
      <c r="O148" s="7"/>
      <c r="P148" s="7"/>
      <c r="Q148" s="178"/>
      <c r="R148" s="7"/>
      <c r="S148" s="7"/>
      <c r="T148" s="7"/>
      <c r="U148" s="7"/>
    </row>
    <row r="149" spans="1:21" s="174" customFormat="1" x14ac:dyDescent="0.25">
      <c r="A149" s="74" t="s">
        <v>241</v>
      </c>
      <c r="B149" s="75">
        <v>1952</v>
      </c>
      <c r="C149" s="75" t="s">
        <v>565</v>
      </c>
      <c r="D149" s="75" t="s">
        <v>242</v>
      </c>
      <c r="E149" s="177"/>
      <c r="F149" s="7" t="s">
        <v>553</v>
      </c>
      <c r="G149" s="7"/>
      <c r="H149" s="7"/>
      <c r="I149" s="178"/>
      <c r="J149" s="7" t="s">
        <v>553</v>
      </c>
      <c r="K149" s="7"/>
      <c r="L149" s="7"/>
      <c r="M149" s="178"/>
      <c r="N149" s="7" t="s">
        <v>553</v>
      </c>
      <c r="O149" s="7"/>
      <c r="P149" s="7"/>
      <c r="Q149" s="178"/>
      <c r="R149" s="7"/>
      <c r="S149" s="7"/>
      <c r="T149" s="7"/>
      <c r="U149" s="7"/>
    </row>
    <row r="150" spans="1:21" s="174" customFormat="1" x14ac:dyDescent="0.25">
      <c r="A150" s="74" t="s">
        <v>243</v>
      </c>
      <c r="B150" s="75">
        <v>1980</v>
      </c>
      <c r="C150" s="75" t="s">
        <v>565</v>
      </c>
      <c r="D150" s="75" t="s">
        <v>244</v>
      </c>
      <c r="E150" s="177"/>
      <c r="F150" s="7" t="s">
        <v>553</v>
      </c>
      <c r="G150" s="7"/>
      <c r="H150" s="7"/>
      <c r="I150" s="178"/>
      <c r="J150" s="7" t="s">
        <v>553</v>
      </c>
      <c r="K150" s="7"/>
      <c r="L150" s="7"/>
      <c r="M150" s="178"/>
      <c r="N150" s="7" t="s">
        <v>553</v>
      </c>
      <c r="O150" s="7"/>
      <c r="P150" s="7"/>
      <c r="Q150" s="178"/>
      <c r="R150" s="7"/>
      <c r="S150" s="7"/>
      <c r="T150" s="7"/>
      <c r="U150" s="7"/>
    </row>
    <row r="151" spans="1:21" s="174" customFormat="1" x14ac:dyDescent="0.25">
      <c r="A151" s="74" t="s">
        <v>245</v>
      </c>
      <c r="B151" s="75">
        <v>2002</v>
      </c>
      <c r="C151" s="75" t="s">
        <v>563</v>
      </c>
      <c r="D151" s="183" t="s">
        <v>246</v>
      </c>
      <c r="E151" s="177"/>
      <c r="F151" s="7" t="s">
        <v>1425</v>
      </c>
      <c r="G151" s="7" t="s">
        <v>1836</v>
      </c>
      <c r="H151" s="7" t="s">
        <v>1426</v>
      </c>
      <c r="I151" s="178"/>
      <c r="J151" s="7" t="s">
        <v>1365</v>
      </c>
      <c r="K151" s="7"/>
      <c r="L151" s="7" t="s">
        <v>1426</v>
      </c>
      <c r="M151" s="178"/>
      <c r="N151" s="7" t="s">
        <v>1368</v>
      </c>
      <c r="O151" s="7"/>
      <c r="P151" s="7" t="s">
        <v>1426</v>
      </c>
      <c r="Q151" s="178"/>
      <c r="R151" s="7"/>
      <c r="S151" s="7"/>
      <c r="T151" s="7"/>
      <c r="U151" s="7"/>
    </row>
    <row r="152" spans="1:21" s="174" customFormat="1" x14ac:dyDescent="0.25">
      <c r="A152" s="74" t="s">
        <v>247</v>
      </c>
      <c r="B152" s="75">
        <v>1990</v>
      </c>
      <c r="C152" s="75" t="s">
        <v>562</v>
      </c>
      <c r="D152" s="183" t="s">
        <v>248</v>
      </c>
      <c r="E152" s="177"/>
      <c r="F152" s="7" t="s">
        <v>553</v>
      </c>
      <c r="G152" s="7"/>
      <c r="H152" s="7"/>
      <c r="I152" s="178"/>
      <c r="J152" s="7" t="s">
        <v>1477</v>
      </c>
      <c r="K152" s="7"/>
      <c r="L152" s="7"/>
      <c r="M152" s="178"/>
      <c r="N152" s="7" t="s">
        <v>1477</v>
      </c>
      <c r="O152" s="7"/>
      <c r="P152" s="7"/>
      <c r="Q152" s="178"/>
      <c r="R152" s="7" t="s">
        <v>1640</v>
      </c>
      <c r="S152" s="7"/>
      <c r="T152" s="7"/>
      <c r="U152" s="7"/>
    </row>
    <row r="153" spans="1:21" s="174" customFormat="1" x14ac:dyDescent="0.25">
      <c r="A153" s="74" t="s">
        <v>249</v>
      </c>
      <c r="B153" s="75">
        <v>2005</v>
      </c>
      <c r="C153" s="75" t="s">
        <v>564</v>
      </c>
      <c r="D153" s="183" t="s">
        <v>250</v>
      </c>
      <c r="E153" s="214"/>
      <c r="F153" s="185" t="s">
        <v>553</v>
      </c>
      <c r="G153" s="185"/>
      <c r="H153" s="185"/>
      <c r="I153" s="185"/>
      <c r="J153" s="185" t="s">
        <v>553</v>
      </c>
      <c r="K153" s="185"/>
      <c r="L153" s="185"/>
      <c r="M153" s="185"/>
      <c r="N153" s="185" t="s">
        <v>553</v>
      </c>
      <c r="O153" s="23"/>
      <c r="P153" s="23"/>
      <c r="Q153" s="176"/>
      <c r="R153" s="23"/>
      <c r="S153" s="23"/>
      <c r="T153" s="23"/>
      <c r="U153" s="23"/>
    </row>
    <row r="154" spans="1:21" s="174" customFormat="1" x14ac:dyDescent="0.25">
      <c r="A154" s="74" t="s">
        <v>251</v>
      </c>
      <c r="B154" s="75">
        <v>1991</v>
      </c>
      <c r="C154" s="75" t="s">
        <v>562</v>
      </c>
      <c r="D154" s="75" t="s">
        <v>252</v>
      </c>
      <c r="E154" s="177"/>
      <c r="F154" s="7" t="s">
        <v>553</v>
      </c>
      <c r="G154" s="7"/>
      <c r="H154" s="7"/>
      <c r="I154" s="178"/>
      <c r="J154" s="7" t="s">
        <v>553</v>
      </c>
      <c r="K154" s="7"/>
      <c r="L154" s="7"/>
      <c r="M154" s="178"/>
      <c r="N154" s="7" t="s">
        <v>553</v>
      </c>
      <c r="O154" s="7"/>
      <c r="P154" s="7"/>
      <c r="Q154" s="178"/>
      <c r="R154" s="7"/>
      <c r="S154" s="7"/>
      <c r="T154" s="7"/>
      <c r="U154" s="7"/>
    </row>
    <row r="155" spans="1:21" s="174" customFormat="1" x14ac:dyDescent="0.25">
      <c r="A155" s="74" t="s">
        <v>253</v>
      </c>
      <c r="B155" s="75">
        <v>2006</v>
      </c>
      <c r="C155" s="75" t="s">
        <v>564</v>
      </c>
      <c r="D155" s="75" t="s">
        <v>254</v>
      </c>
      <c r="E155" s="177"/>
      <c r="F155" s="7" t="s">
        <v>553</v>
      </c>
      <c r="G155" s="7"/>
      <c r="H155" s="7"/>
      <c r="I155" s="178"/>
      <c r="J155" s="7" t="s">
        <v>553</v>
      </c>
      <c r="K155" s="7"/>
      <c r="L155" s="7"/>
      <c r="M155" s="178"/>
      <c r="N155" s="7" t="s">
        <v>553</v>
      </c>
      <c r="O155" s="7"/>
      <c r="P155" s="7"/>
      <c r="Q155" s="178"/>
      <c r="R155" s="7"/>
      <c r="S155" s="7"/>
      <c r="T155" s="7"/>
      <c r="U155" s="7"/>
    </row>
    <row r="156" spans="1:21" s="174" customFormat="1" x14ac:dyDescent="0.25">
      <c r="A156" s="74" t="s">
        <v>255</v>
      </c>
      <c r="B156" s="75">
        <v>1991</v>
      </c>
      <c r="C156" s="75" t="s">
        <v>562</v>
      </c>
      <c r="D156" s="75" t="s">
        <v>256</v>
      </c>
      <c r="E156" s="177"/>
      <c r="F156" s="7" t="s">
        <v>1596</v>
      </c>
      <c r="G156" s="7"/>
      <c r="H156" s="7"/>
      <c r="I156" s="178"/>
      <c r="J156" s="7" t="s">
        <v>1597</v>
      </c>
      <c r="K156" s="7"/>
      <c r="L156" s="7"/>
      <c r="M156" s="178"/>
      <c r="N156" s="7" t="s">
        <v>1477</v>
      </c>
      <c r="O156" s="7"/>
      <c r="P156" s="7"/>
      <c r="Q156" s="178"/>
      <c r="R156" s="7" t="s">
        <v>1339</v>
      </c>
      <c r="S156" s="7"/>
      <c r="T156" s="7"/>
      <c r="U156" s="7"/>
    </row>
    <row r="157" spans="1:21" s="174" customFormat="1" x14ac:dyDescent="0.25">
      <c r="A157" s="74" t="s">
        <v>257</v>
      </c>
      <c r="B157" s="75">
        <v>1991</v>
      </c>
      <c r="C157" s="75" t="s">
        <v>565</v>
      </c>
      <c r="D157" s="75" t="s">
        <v>258</v>
      </c>
      <c r="E157" s="177"/>
      <c r="F157" s="7" t="s">
        <v>1530</v>
      </c>
      <c r="G157" s="7"/>
      <c r="H157" s="7"/>
      <c r="I157" s="178"/>
      <c r="J157" s="7" t="s">
        <v>1355</v>
      </c>
      <c r="K157" s="7"/>
      <c r="L157" s="7"/>
      <c r="M157" s="178"/>
      <c r="N157" s="7" t="s">
        <v>1520</v>
      </c>
      <c r="O157" s="7"/>
      <c r="P157" s="7"/>
      <c r="Q157" s="178"/>
      <c r="R157" s="7"/>
      <c r="S157" s="7"/>
      <c r="T157" s="7"/>
      <c r="U157" s="7"/>
    </row>
    <row r="158" spans="1:21" s="174" customFormat="1" x14ac:dyDescent="0.25">
      <c r="A158" s="74" t="s">
        <v>259</v>
      </c>
      <c r="B158" s="75">
        <v>1991</v>
      </c>
      <c r="C158" s="75" t="s">
        <v>565</v>
      </c>
      <c r="D158" s="75" t="s">
        <v>260</v>
      </c>
      <c r="E158" s="177"/>
      <c r="F158" s="7" t="s">
        <v>1531</v>
      </c>
      <c r="G158" s="7"/>
      <c r="H158" s="7"/>
      <c r="I158" s="178"/>
      <c r="J158" s="7" t="s">
        <v>1532</v>
      </c>
      <c r="K158" s="7"/>
      <c r="L158" s="7"/>
      <c r="M158" s="178"/>
      <c r="N158" s="7" t="s">
        <v>1485</v>
      </c>
      <c r="O158" s="7"/>
      <c r="P158" s="7"/>
      <c r="Q158" s="178"/>
      <c r="R158" s="7"/>
      <c r="S158" s="7"/>
      <c r="T158" s="7"/>
      <c r="U158" s="7"/>
    </row>
    <row r="159" spans="1:21" s="174" customFormat="1" ht="15" customHeight="1" x14ac:dyDescent="0.25">
      <c r="A159" s="74" t="s">
        <v>586</v>
      </c>
      <c r="B159" s="75">
        <v>2009</v>
      </c>
      <c r="C159" s="75" t="s">
        <v>564</v>
      </c>
      <c r="D159" s="183">
        <v>7085</v>
      </c>
      <c r="E159" s="211"/>
      <c r="F159" s="185" t="s">
        <v>553</v>
      </c>
      <c r="G159" s="185"/>
      <c r="H159" s="185"/>
      <c r="I159" s="185"/>
      <c r="J159" s="185" t="s">
        <v>553</v>
      </c>
      <c r="K159" s="185"/>
      <c r="L159" s="185"/>
      <c r="M159" s="185"/>
      <c r="N159" s="185" t="s">
        <v>553</v>
      </c>
      <c r="O159" s="25"/>
      <c r="P159" s="25"/>
      <c r="Q159" s="177"/>
      <c r="R159" s="25"/>
      <c r="S159" s="25"/>
      <c r="T159" s="25"/>
      <c r="U159" s="25"/>
    </row>
    <row r="160" spans="1:21" s="174" customFormat="1" x14ac:dyDescent="0.25">
      <c r="A160" s="74" t="s">
        <v>261</v>
      </c>
      <c r="B160" s="75">
        <v>1997</v>
      </c>
      <c r="C160" s="75" t="s">
        <v>564</v>
      </c>
      <c r="D160" s="183" t="s">
        <v>262</v>
      </c>
      <c r="E160" s="177"/>
      <c r="F160" s="7" t="s">
        <v>553</v>
      </c>
      <c r="G160" s="7"/>
      <c r="H160" s="7"/>
      <c r="I160" s="178"/>
      <c r="J160" s="7" t="s">
        <v>553</v>
      </c>
      <c r="K160" s="7"/>
      <c r="L160" s="7"/>
      <c r="M160" s="178"/>
      <c r="N160" s="7" t="s">
        <v>553</v>
      </c>
      <c r="O160" s="7"/>
      <c r="P160" s="7"/>
      <c r="Q160" s="178"/>
      <c r="R160" s="7" t="s">
        <v>1772</v>
      </c>
      <c r="S160" s="7"/>
      <c r="T160" s="7"/>
      <c r="U160" s="7"/>
    </row>
    <row r="161" spans="1:21" s="174" customFormat="1" x14ac:dyDescent="0.25">
      <c r="A161" s="74" t="s">
        <v>263</v>
      </c>
      <c r="B161" s="75">
        <v>1960</v>
      </c>
      <c r="C161" s="75" t="s">
        <v>565</v>
      </c>
      <c r="D161" s="183" t="s">
        <v>264</v>
      </c>
      <c r="E161" s="177"/>
      <c r="F161" s="185" t="s">
        <v>1533</v>
      </c>
      <c r="G161" s="7"/>
      <c r="H161" s="7" t="s">
        <v>1414</v>
      </c>
      <c r="I161" s="178"/>
      <c r="J161" s="185" t="s">
        <v>1413</v>
      </c>
      <c r="K161" s="7"/>
      <c r="L161" s="7" t="s">
        <v>1414</v>
      </c>
      <c r="M161" s="178"/>
      <c r="N161" s="7" t="s">
        <v>1377</v>
      </c>
      <c r="O161" s="7"/>
      <c r="P161" s="7" t="s">
        <v>1414</v>
      </c>
      <c r="Q161" s="178"/>
      <c r="R161" s="7" t="s">
        <v>1878</v>
      </c>
      <c r="S161" s="7"/>
      <c r="T161" s="7"/>
      <c r="U161" s="7"/>
    </row>
    <row r="162" spans="1:21" s="174" customFormat="1" x14ac:dyDescent="0.25">
      <c r="A162" s="74" t="s">
        <v>265</v>
      </c>
      <c r="B162" s="75">
        <v>1999</v>
      </c>
      <c r="C162" s="75" t="s">
        <v>563</v>
      </c>
      <c r="D162" s="183" t="s">
        <v>266</v>
      </c>
      <c r="E162" s="177"/>
      <c r="F162" s="7" t="s">
        <v>1679</v>
      </c>
      <c r="G162" s="7"/>
      <c r="H162" s="7"/>
      <c r="I162" s="178"/>
      <c r="J162" s="7" t="s">
        <v>1501</v>
      </c>
      <c r="K162" s="7"/>
      <c r="L162" s="7"/>
      <c r="M162" s="178"/>
      <c r="N162" s="7" t="s">
        <v>1547</v>
      </c>
      <c r="O162" s="7"/>
      <c r="P162" s="7"/>
      <c r="Q162" s="178"/>
      <c r="R162" s="7" t="s">
        <v>1880</v>
      </c>
      <c r="S162" s="7" t="s">
        <v>1918</v>
      </c>
      <c r="T162" s="7"/>
      <c r="U162" s="7"/>
    </row>
    <row r="163" spans="1:21" s="174" customFormat="1" ht="30" x14ac:dyDescent="0.25">
      <c r="A163" s="74" t="s">
        <v>267</v>
      </c>
      <c r="B163" s="75">
        <v>1988</v>
      </c>
      <c r="C163" s="75" t="s">
        <v>562</v>
      </c>
      <c r="D163" s="183" t="s">
        <v>268</v>
      </c>
      <c r="E163" s="177"/>
      <c r="F163" s="7" t="s">
        <v>1408</v>
      </c>
      <c r="G163" s="7" t="s">
        <v>1968</v>
      </c>
      <c r="H163" s="7"/>
      <c r="I163" s="178"/>
      <c r="J163" s="7" t="s">
        <v>1592</v>
      </c>
      <c r="K163" s="7" t="s">
        <v>1968</v>
      </c>
      <c r="L163" s="7"/>
      <c r="M163" s="178"/>
      <c r="N163" s="7" t="s">
        <v>1593</v>
      </c>
      <c r="O163" s="7" t="s">
        <v>1968</v>
      </c>
      <c r="P163" s="7"/>
      <c r="Q163" s="178"/>
      <c r="R163" s="7" t="s">
        <v>1408</v>
      </c>
      <c r="S163" s="7"/>
      <c r="T163" s="7"/>
      <c r="U163" s="7"/>
    </row>
    <row r="164" spans="1:21" s="174" customFormat="1" x14ac:dyDescent="0.25">
      <c r="A164" s="74" t="s">
        <v>269</v>
      </c>
      <c r="B164" s="75">
        <v>1988</v>
      </c>
      <c r="C164" s="75" t="s">
        <v>564</v>
      </c>
      <c r="D164" s="75" t="s">
        <v>270</v>
      </c>
      <c r="E164" s="177"/>
      <c r="F164" s="7" t="s">
        <v>553</v>
      </c>
      <c r="G164" s="7"/>
      <c r="H164" s="7"/>
      <c r="I164" s="178"/>
      <c r="J164" s="7" t="s">
        <v>553</v>
      </c>
      <c r="K164" s="7"/>
      <c r="L164" s="7"/>
      <c r="M164" s="178"/>
      <c r="N164" s="7" t="s">
        <v>553</v>
      </c>
      <c r="O164" s="7"/>
      <c r="P164" s="7"/>
      <c r="Q164" s="178"/>
      <c r="R164" s="7" t="s">
        <v>1341</v>
      </c>
      <c r="S164" s="7"/>
      <c r="T164" s="7"/>
      <c r="U164" s="7"/>
    </row>
    <row r="165" spans="1:21" s="174" customFormat="1" x14ac:dyDescent="0.25">
      <c r="A165" s="74" t="s">
        <v>271</v>
      </c>
      <c r="B165" s="75">
        <v>1999</v>
      </c>
      <c r="C165" s="75" t="s">
        <v>563</v>
      </c>
      <c r="D165" s="75" t="s">
        <v>272</v>
      </c>
      <c r="E165" s="177"/>
      <c r="F165" s="7" t="s">
        <v>553</v>
      </c>
      <c r="G165" s="7"/>
      <c r="H165" s="7"/>
      <c r="I165" s="178"/>
      <c r="J165" s="7" t="s">
        <v>1543</v>
      </c>
      <c r="K165" s="7"/>
      <c r="L165" s="7"/>
      <c r="M165" s="178"/>
      <c r="N165" s="7" t="s">
        <v>1356</v>
      </c>
      <c r="O165" s="7"/>
      <c r="P165" s="7"/>
      <c r="Q165" s="178"/>
      <c r="R165" s="7"/>
      <c r="S165" s="7"/>
      <c r="T165" s="7"/>
      <c r="U165" s="7"/>
    </row>
    <row r="166" spans="1:21" s="174" customFormat="1" x14ac:dyDescent="0.25">
      <c r="A166" s="74" t="s">
        <v>273</v>
      </c>
      <c r="B166" s="75">
        <v>1961</v>
      </c>
      <c r="C166" s="75" t="s">
        <v>563</v>
      </c>
      <c r="D166" s="75" t="s">
        <v>274</v>
      </c>
      <c r="E166" s="177"/>
      <c r="F166" s="7" t="s">
        <v>553</v>
      </c>
      <c r="G166" s="7"/>
      <c r="H166" s="7"/>
      <c r="I166" s="178"/>
      <c r="J166" s="7" t="s">
        <v>553</v>
      </c>
      <c r="K166" s="7"/>
      <c r="L166" s="7"/>
      <c r="M166" s="178"/>
      <c r="N166" s="7" t="s">
        <v>553</v>
      </c>
      <c r="O166" s="7"/>
      <c r="P166" s="7"/>
      <c r="Q166" s="178"/>
      <c r="R166" s="7"/>
      <c r="S166" s="7"/>
      <c r="T166" s="7"/>
      <c r="U166" s="7"/>
    </row>
    <row r="167" spans="1:21" s="174" customFormat="1" x14ac:dyDescent="0.25">
      <c r="A167" s="74" t="s">
        <v>587</v>
      </c>
      <c r="B167" s="75">
        <v>1962</v>
      </c>
      <c r="C167" s="75" t="s">
        <v>563</v>
      </c>
      <c r="D167" s="75">
        <v>3925</v>
      </c>
      <c r="E167" s="177"/>
      <c r="F167" s="7" t="s">
        <v>1851</v>
      </c>
      <c r="G167" s="7"/>
      <c r="H167" s="7"/>
      <c r="I167" s="178"/>
      <c r="J167" s="7" t="s">
        <v>1852</v>
      </c>
      <c r="K167" s="7"/>
      <c r="L167" s="7"/>
      <c r="M167" s="178"/>
      <c r="N167" s="7" t="s">
        <v>1853</v>
      </c>
      <c r="O167" s="7"/>
      <c r="P167" s="7"/>
      <c r="Q167" s="178"/>
      <c r="R167" s="7"/>
      <c r="S167" s="7"/>
      <c r="T167" s="7"/>
      <c r="U167" s="7"/>
    </row>
    <row r="168" spans="1:21" s="174" customFormat="1" x14ac:dyDescent="0.25">
      <c r="A168" s="74" t="s">
        <v>275</v>
      </c>
      <c r="B168" s="75">
        <v>1998</v>
      </c>
      <c r="C168" s="75" t="s">
        <v>563</v>
      </c>
      <c r="D168" s="183" t="s">
        <v>276</v>
      </c>
      <c r="E168" s="177"/>
      <c r="F168" s="7" t="s">
        <v>1508</v>
      </c>
      <c r="G168" s="7"/>
      <c r="H168" s="7"/>
      <c r="I168" s="178"/>
      <c r="J168" s="7" t="s">
        <v>1667</v>
      </c>
      <c r="K168" s="7"/>
      <c r="L168" s="7"/>
      <c r="M168" s="178"/>
      <c r="N168" s="7" t="s">
        <v>1665</v>
      </c>
      <c r="O168" s="7"/>
      <c r="P168" s="7"/>
      <c r="Q168" s="178"/>
      <c r="R168" s="7"/>
      <c r="S168" s="7"/>
      <c r="T168" s="7"/>
      <c r="U168" s="7"/>
    </row>
    <row r="169" spans="1:21" s="174" customFormat="1" x14ac:dyDescent="0.25">
      <c r="A169" s="74" t="s">
        <v>277</v>
      </c>
      <c r="B169" s="75">
        <v>1930</v>
      </c>
      <c r="C169" s="75" t="s">
        <v>564</v>
      </c>
      <c r="D169" s="75" t="s">
        <v>278</v>
      </c>
      <c r="E169" s="177"/>
      <c r="F169" s="7" t="s">
        <v>553</v>
      </c>
      <c r="G169" s="7"/>
      <c r="H169" s="7"/>
      <c r="I169" s="178"/>
      <c r="J169" s="7" t="s">
        <v>553</v>
      </c>
      <c r="K169" s="7"/>
      <c r="L169" s="7"/>
      <c r="M169" s="178"/>
      <c r="N169" s="7" t="s">
        <v>553</v>
      </c>
      <c r="O169" s="7"/>
      <c r="P169" s="7"/>
      <c r="Q169" s="178"/>
      <c r="R169" s="7"/>
      <c r="S169" s="7"/>
      <c r="T169" s="7"/>
      <c r="U169" s="7"/>
    </row>
    <row r="170" spans="1:21" s="174" customFormat="1" x14ac:dyDescent="0.25">
      <c r="A170" s="74" t="s">
        <v>279</v>
      </c>
      <c r="B170" s="75">
        <v>1993</v>
      </c>
      <c r="C170" s="75" t="s">
        <v>564</v>
      </c>
      <c r="D170" s="75" t="s">
        <v>280</v>
      </c>
      <c r="E170" s="177"/>
      <c r="F170" s="7" t="s">
        <v>553</v>
      </c>
      <c r="G170" s="7"/>
      <c r="H170" s="7"/>
      <c r="I170" s="178"/>
      <c r="J170" s="7" t="s">
        <v>553</v>
      </c>
      <c r="K170" s="7"/>
      <c r="L170" s="7"/>
      <c r="M170" s="178"/>
      <c r="N170" s="7" t="s">
        <v>553</v>
      </c>
      <c r="O170" s="7"/>
      <c r="P170" s="7"/>
      <c r="Q170" s="178"/>
      <c r="R170" s="7"/>
      <c r="S170" s="7"/>
      <c r="T170" s="7"/>
      <c r="U170" s="7"/>
    </row>
    <row r="171" spans="1:21" s="174" customFormat="1" x14ac:dyDescent="0.25">
      <c r="A171" s="74" t="s">
        <v>281</v>
      </c>
      <c r="B171" s="75">
        <v>1991</v>
      </c>
      <c r="C171" s="75" t="s">
        <v>563</v>
      </c>
      <c r="D171" s="183" t="s">
        <v>282</v>
      </c>
      <c r="E171" s="177"/>
      <c r="F171" s="7" t="s">
        <v>553</v>
      </c>
      <c r="G171" s="7"/>
      <c r="H171" s="7"/>
      <c r="I171" s="178"/>
      <c r="J171" s="7" t="s">
        <v>553</v>
      </c>
      <c r="K171" s="7"/>
      <c r="L171" s="7"/>
      <c r="M171" s="178"/>
      <c r="N171" s="7" t="s">
        <v>553</v>
      </c>
      <c r="O171" s="7"/>
      <c r="P171" s="7"/>
      <c r="Q171" s="178"/>
      <c r="R171" s="7" t="s">
        <v>1342</v>
      </c>
      <c r="S171" s="7"/>
      <c r="T171" s="7"/>
      <c r="U171" s="7"/>
    </row>
    <row r="172" spans="1:21" s="174" customFormat="1" x14ac:dyDescent="0.25">
      <c r="A172" s="74" t="s">
        <v>283</v>
      </c>
      <c r="B172" s="75">
        <v>1999</v>
      </c>
      <c r="C172" s="75" t="s">
        <v>562</v>
      </c>
      <c r="D172" s="75" t="s">
        <v>284</v>
      </c>
      <c r="E172" s="177"/>
      <c r="F172" s="7" t="s">
        <v>553</v>
      </c>
      <c r="G172" s="7"/>
      <c r="H172" s="7"/>
      <c r="I172" s="178"/>
      <c r="J172" s="7" t="s">
        <v>553</v>
      </c>
      <c r="K172" s="7"/>
      <c r="L172" s="7"/>
      <c r="M172" s="178"/>
      <c r="N172" s="7" t="s">
        <v>553</v>
      </c>
      <c r="O172" s="7"/>
      <c r="P172" s="7"/>
      <c r="Q172" s="178"/>
      <c r="R172" s="7"/>
      <c r="S172" s="7"/>
      <c r="T172" s="7"/>
      <c r="U172" s="7"/>
    </row>
    <row r="173" spans="1:21" s="174" customFormat="1" x14ac:dyDescent="0.25">
      <c r="A173" s="74" t="s">
        <v>285</v>
      </c>
      <c r="B173" s="75">
        <v>2002</v>
      </c>
      <c r="C173" s="75" t="s">
        <v>565</v>
      </c>
      <c r="D173" s="183" t="s">
        <v>286</v>
      </c>
      <c r="E173" s="177"/>
      <c r="F173" s="7" t="s">
        <v>553</v>
      </c>
      <c r="G173" s="7"/>
      <c r="H173" s="7"/>
      <c r="I173" s="178"/>
      <c r="J173" s="7" t="s">
        <v>553</v>
      </c>
      <c r="K173" s="7"/>
      <c r="L173" s="7"/>
      <c r="M173" s="178"/>
      <c r="N173" s="7" t="s">
        <v>553</v>
      </c>
      <c r="O173" s="7"/>
      <c r="P173" s="7"/>
      <c r="Q173" s="178"/>
      <c r="R173" s="185" t="s">
        <v>1343</v>
      </c>
      <c r="S173" s="7"/>
      <c r="T173" s="7"/>
      <c r="U173" s="7"/>
    </row>
    <row r="174" spans="1:21" s="174" customFormat="1" x14ac:dyDescent="0.25">
      <c r="A174" s="74" t="s">
        <v>287</v>
      </c>
      <c r="B174" s="75">
        <v>2006</v>
      </c>
      <c r="C174" s="75" t="s">
        <v>564</v>
      </c>
      <c r="D174" s="75" t="s">
        <v>288</v>
      </c>
      <c r="E174" s="177"/>
      <c r="F174" s="7" t="s">
        <v>553</v>
      </c>
      <c r="G174" s="7"/>
      <c r="H174" s="7"/>
      <c r="I174" s="178"/>
      <c r="J174" s="7" t="s">
        <v>553</v>
      </c>
      <c r="K174" s="7"/>
      <c r="L174" s="7"/>
      <c r="M174" s="178"/>
      <c r="N174" s="7" t="s">
        <v>553</v>
      </c>
      <c r="O174" s="7"/>
      <c r="P174" s="7"/>
      <c r="Q174" s="178"/>
      <c r="R174" s="7"/>
      <c r="S174" s="7"/>
      <c r="T174" s="7"/>
      <c r="U174" s="7"/>
    </row>
    <row r="175" spans="1:21" s="174" customFormat="1" x14ac:dyDescent="0.25">
      <c r="A175" s="74" t="s">
        <v>289</v>
      </c>
      <c r="B175" s="75">
        <v>2003</v>
      </c>
      <c r="C175" s="75" t="s">
        <v>562</v>
      </c>
      <c r="D175" s="75" t="s">
        <v>290</v>
      </c>
      <c r="E175" s="177"/>
      <c r="F175" s="7" t="s">
        <v>553</v>
      </c>
      <c r="G175" s="7"/>
      <c r="H175" s="7"/>
      <c r="I175" s="178"/>
      <c r="J175" s="7" t="s">
        <v>553</v>
      </c>
      <c r="K175" s="7"/>
      <c r="L175" s="7"/>
      <c r="M175" s="178"/>
      <c r="N175" s="7" t="s">
        <v>553</v>
      </c>
      <c r="O175" s="7"/>
      <c r="P175" s="7"/>
      <c r="Q175" s="178"/>
      <c r="R175" s="7"/>
      <c r="S175" s="7"/>
      <c r="T175" s="7"/>
      <c r="U175" s="7"/>
    </row>
    <row r="176" spans="1:21" s="174" customFormat="1" x14ac:dyDescent="0.25">
      <c r="A176" s="74" t="s">
        <v>291</v>
      </c>
      <c r="B176" s="75">
        <v>1997</v>
      </c>
      <c r="C176" s="75" t="s">
        <v>565</v>
      </c>
      <c r="D176" s="75" t="s">
        <v>292</v>
      </c>
      <c r="E176" s="177"/>
      <c r="F176" s="7" t="s">
        <v>553</v>
      </c>
      <c r="G176" s="7"/>
      <c r="H176" s="7"/>
      <c r="I176" s="178"/>
      <c r="J176" s="7" t="s">
        <v>553</v>
      </c>
      <c r="K176" s="7"/>
      <c r="L176" s="7"/>
      <c r="M176" s="178"/>
      <c r="N176" s="7" t="s">
        <v>553</v>
      </c>
      <c r="O176" s="7"/>
      <c r="P176" s="7"/>
      <c r="Q176" s="178"/>
      <c r="R176" s="7"/>
      <c r="S176" s="7"/>
      <c r="T176" s="7"/>
      <c r="U176" s="7"/>
    </row>
    <row r="177" spans="1:21" s="174" customFormat="1" x14ac:dyDescent="0.25">
      <c r="A177" s="74" t="s">
        <v>627</v>
      </c>
      <c r="B177" s="75">
        <v>1955</v>
      </c>
      <c r="C177" s="75" t="s">
        <v>564</v>
      </c>
      <c r="D177" s="75" t="s">
        <v>293</v>
      </c>
      <c r="E177" s="177"/>
      <c r="F177" s="7" t="s">
        <v>1566</v>
      </c>
      <c r="G177" s="7"/>
      <c r="H177" s="7"/>
      <c r="I177" s="178"/>
      <c r="J177" s="7" t="s">
        <v>1573</v>
      </c>
      <c r="K177" s="7"/>
      <c r="L177" s="7"/>
      <c r="M177" s="178"/>
      <c r="N177" s="7" t="s">
        <v>1357</v>
      </c>
      <c r="O177" s="7"/>
      <c r="P177" s="7"/>
      <c r="Q177" s="178"/>
      <c r="R177" s="7"/>
      <c r="S177" s="7"/>
      <c r="T177" s="7"/>
      <c r="U177" s="7"/>
    </row>
    <row r="178" spans="1:21" s="174" customFormat="1" x14ac:dyDescent="0.25">
      <c r="A178" s="74" t="s">
        <v>294</v>
      </c>
      <c r="B178" s="75">
        <v>1977</v>
      </c>
      <c r="C178" s="75" t="s">
        <v>563</v>
      </c>
      <c r="D178" s="75" t="s">
        <v>295</v>
      </c>
      <c r="E178" s="177"/>
      <c r="F178" s="7" t="s">
        <v>1680</v>
      </c>
      <c r="G178" s="7"/>
      <c r="H178" s="7"/>
      <c r="I178" s="178"/>
      <c r="J178" s="7" t="s">
        <v>553</v>
      </c>
      <c r="K178" s="7"/>
      <c r="L178" s="7"/>
      <c r="M178" s="178"/>
      <c r="N178" s="7" t="s">
        <v>553</v>
      </c>
      <c r="O178" s="7"/>
      <c r="P178" s="7"/>
      <c r="Q178" s="178"/>
      <c r="R178" s="7"/>
      <c r="S178" s="7"/>
      <c r="T178" s="7"/>
      <c r="U178" s="7"/>
    </row>
    <row r="179" spans="1:21" s="174" customFormat="1" x14ac:dyDescent="0.25">
      <c r="A179" s="74" t="s">
        <v>296</v>
      </c>
      <c r="B179" s="75">
        <v>1993</v>
      </c>
      <c r="C179" s="75" t="s">
        <v>564</v>
      </c>
      <c r="D179" s="183" t="s">
        <v>297</v>
      </c>
      <c r="E179" s="177"/>
      <c r="F179" s="7" t="s">
        <v>1478</v>
      </c>
      <c r="G179" s="7"/>
      <c r="H179" s="7"/>
      <c r="I179" s="178"/>
      <c r="J179" s="7" t="s">
        <v>553</v>
      </c>
      <c r="K179" s="7"/>
      <c r="L179" s="7"/>
      <c r="M179" s="178"/>
      <c r="N179" s="7" t="s">
        <v>1565</v>
      </c>
      <c r="O179" s="7"/>
      <c r="P179" s="7"/>
      <c r="Q179" s="178"/>
      <c r="R179" s="7"/>
      <c r="S179" s="7"/>
      <c r="T179" s="7"/>
      <c r="U179" s="7"/>
    </row>
    <row r="180" spans="1:21" s="174" customFormat="1" x14ac:dyDescent="0.25">
      <c r="A180" s="74" t="s">
        <v>298</v>
      </c>
      <c r="B180" s="75">
        <v>1993</v>
      </c>
      <c r="C180" s="75" t="s">
        <v>565</v>
      </c>
      <c r="D180" s="75" t="s">
        <v>299</v>
      </c>
      <c r="E180" s="177"/>
      <c r="F180" s="7" t="s">
        <v>1534</v>
      </c>
      <c r="G180" s="7"/>
      <c r="H180" s="7"/>
      <c r="I180" s="178"/>
      <c r="J180" s="7" t="s">
        <v>1490</v>
      </c>
      <c r="K180" s="7"/>
      <c r="L180" s="7"/>
      <c r="M180" s="178"/>
      <c r="N180" s="7" t="s">
        <v>1466</v>
      </c>
      <c r="O180" s="7"/>
      <c r="P180" s="7"/>
      <c r="Q180" s="178"/>
      <c r="R180" s="7"/>
      <c r="S180" s="7"/>
      <c r="T180" s="7"/>
      <c r="U180" s="7"/>
    </row>
    <row r="181" spans="1:21" s="174" customFormat="1" x14ac:dyDescent="0.25">
      <c r="A181" s="74" t="s">
        <v>300</v>
      </c>
      <c r="B181" s="75">
        <v>1965</v>
      </c>
      <c r="C181" s="75" t="s">
        <v>565</v>
      </c>
      <c r="D181" s="75" t="s">
        <v>301</v>
      </c>
      <c r="E181" s="177"/>
      <c r="F181" s="7" t="s">
        <v>553</v>
      </c>
      <c r="G181" s="7"/>
      <c r="H181" s="7"/>
      <c r="I181" s="178"/>
      <c r="J181" s="7" t="s">
        <v>553</v>
      </c>
      <c r="K181" s="7"/>
      <c r="L181" s="7"/>
      <c r="M181" s="178"/>
      <c r="N181" s="7" t="s">
        <v>553</v>
      </c>
      <c r="O181" s="7"/>
      <c r="P181" s="7"/>
      <c r="Q181" s="178"/>
      <c r="R181" s="7"/>
      <c r="S181" s="7"/>
      <c r="T181" s="7"/>
      <c r="U181" s="7"/>
    </row>
    <row r="182" spans="1:21" s="174" customFormat="1" x14ac:dyDescent="0.25">
      <c r="A182" s="74" t="s">
        <v>302</v>
      </c>
      <c r="B182" s="75">
        <v>1990</v>
      </c>
      <c r="C182" s="75" t="s">
        <v>564</v>
      </c>
      <c r="D182" s="75" t="s">
        <v>303</v>
      </c>
      <c r="E182" s="177"/>
      <c r="F182" s="7" t="s">
        <v>553</v>
      </c>
      <c r="G182" s="7"/>
      <c r="H182" s="7"/>
      <c r="I182" s="178"/>
      <c r="J182" s="7" t="s">
        <v>553</v>
      </c>
      <c r="K182" s="7"/>
      <c r="L182" s="7"/>
      <c r="M182" s="178"/>
      <c r="N182" s="7" t="s">
        <v>553</v>
      </c>
      <c r="O182" s="7"/>
      <c r="P182" s="7"/>
      <c r="Q182" s="178"/>
      <c r="R182" s="7"/>
      <c r="S182" s="7"/>
      <c r="T182" s="7"/>
      <c r="U182" s="7"/>
    </row>
    <row r="183" spans="1:21" s="174" customFormat="1" x14ac:dyDescent="0.25">
      <c r="A183" s="74" t="s">
        <v>304</v>
      </c>
      <c r="B183" s="75">
        <v>1990</v>
      </c>
      <c r="C183" s="75" t="s">
        <v>564</v>
      </c>
      <c r="D183" s="183" t="s">
        <v>305</v>
      </c>
      <c r="E183" s="177"/>
      <c r="F183" s="7" t="s">
        <v>1326</v>
      </c>
      <c r="G183" s="7" t="s">
        <v>1889</v>
      </c>
      <c r="H183" s="7"/>
      <c r="I183" s="178"/>
      <c r="J183" s="7" t="s">
        <v>1391</v>
      </c>
      <c r="K183" s="7"/>
      <c r="L183" s="7"/>
      <c r="M183" s="178"/>
      <c r="N183" s="7" t="s">
        <v>1818</v>
      </c>
      <c r="O183" s="7"/>
      <c r="P183" s="7"/>
      <c r="Q183" s="178"/>
      <c r="R183" s="7"/>
      <c r="S183" s="7"/>
      <c r="T183" s="7"/>
      <c r="U183" s="7"/>
    </row>
    <row r="184" spans="1:21" s="174" customFormat="1" x14ac:dyDescent="0.25">
      <c r="A184" s="74" t="s">
        <v>306</v>
      </c>
      <c r="B184" s="75">
        <v>1950</v>
      </c>
      <c r="C184" s="75" t="s">
        <v>564</v>
      </c>
      <c r="D184" s="75" t="s">
        <v>307</v>
      </c>
      <c r="E184" s="177"/>
      <c r="F184" s="7" t="s">
        <v>553</v>
      </c>
      <c r="G184" s="7"/>
      <c r="H184" s="7"/>
      <c r="I184" s="178"/>
      <c r="J184" s="7" t="s">
        <v>553</v>
      </c>
      <c r="K184" s="7"/>
      <c r="L184" s="7"/>
      <c r="M184" s="178"/>
      <c r="N184" s="7" t="s">
        <v>553</v>
      </c>
      <c r="O184" s="7"/>
      <c r="P184" s="7"/>
      <c r="Q184" s="178"/>
      <c r="R184" s="7"/>
      <c r="S184" s="7"/>
      <c r="T184" s="7"/>
      <c r="U184" s="7"/>
    </row>
    <row r="185" spans="1:21" s="174" customFormat="1" x14ac:dyDescent="0.25">
      <c r="A185" s="74" t="s">
        <v>308</v>
      </c>
      <c r="B185" s="75">
        <v>1950</v>
      </c>
      <c r="C185" s="75" t="s">
        <v>563</v>
      </c>
      <c r="D185" s="75" t="s">
        <v>309</v>
      </c>
      <c r="E185" s="176"/>
      <c r="F185" s="7" t="s">
        <v>553</v>
      </c>
      <c r="G185" s="7"/>
      <c r="H185" s="7"/>
      <c r="I185" s="178"/>
      <c r="J185" s="7" t="s">
        <v>553</v>
      </c>
      <c r="K185" s="7"/>
      <c r="L185" s="7"/>
      <c r="M185" s="178"/>
      <c r="N185" s="7" t="s">
        <v>553</v>
      </c>
      <c r="O185" s="23"/>
      <c r="P185" s="23"/>
      <c r="Q185" s="176"/>
      <c r="R185" s="23"/>
      <c r="S185" s="23"/>
      <c r="T185" s="23"/>
      <c r="U185" s="23"/>
    </row>
    <row r="186" spans="1:21" s="174" customFormat="1" x14ac:dyDescent="0.25">
      <c r="A186" s="74" t="s">
        <v>310</v>
      </c>
      <c r="B186" s="75">
        <v>1979</v>
      </c>
      <c r="C186" s="75" t="s">
        <v>563</v>
      </c>
      <c r="D186" s="183" t="s">
        <v>311</v>
      </c>
      <c r="E186" s="177"/>
      <c r="F186" s="7" t="s">
        <v>1354</v>
      </c>
      <c r="G186" s="7"/>
      <c r="H186" s="7"/>
      <c r="I186" s="178"/>
      <c r="J186" s="7" t="s">
        <v>1659</v>
      </c>
      <c r="K186" s="7"/>
      <c r="L186" s="7"/>
      <c r="M186" s="178"/>
      <c r="N186" s="7" t="s">
        <v>1357</v>
      </c>
      <c r="O186" s="7"/>
      <c r="P186" s="7"/>
      <c r="Q186" s="178"/>
      <c r="R186" s="7"/>
      <c r="S186" s="7"/>
      <c r="T186" s="7"/>
      <c r="U186" s="7"/>
    </row>
    <row r="187" spans="1:21" s="174" customFormat="1" x14ac:dyDescent="0.25">
      <c r="A187" s="74" t="s">
        <v>312</v>
      </c>
      <c r="B187" s="75">
        <v>1964</v>
      </c>
      <c r="C187" s="75" t="s">
        <v>564</v>
      </c>
      <c r="D187" s="75" t="s">
        <v>313</v>
      </c>
      <c r="E187" s="177"/>
      <c r="F187" s="7" t="s">
        <v>553</v>
      </c>
      <c r="G187" s="7"/>
      <c r="H187" s="7"/>
      <c r="I187" s="178"/>
      <c r="J187" s="7" t="s">
        <v>553</v>
      </c>
      <c r="K187" s="7"/>
      <c r="L187" s="7"/>
      <c r="M187" s="178"/>
      <c r="N187" s="7" t="s">
        <v>553</v>
      </c>
      <c r="O187" s="7"/>
      <c r="P187" s="7"/>
      <c r="Q187" s="178"/>
      <c r="R187" s="7"/>
      <c r="S187" s="7"/>
      <c r="T187" s="7"/>
      <c r="U187" s="7"/>
    </row>
    <row r="188" spans="1:21" s="174" customFormat="1" x14ac:dyDescent="0.25">
      <c r="A188" s="74" t="s">
        <v>314</v>
      </c>
      <c r="B188" s="75">
        <v>2009</v>
      </c>
      <c r="C188" s="75" t="s">
        <v>564</v>
      </c>
      <c r="D188" s="75" t="s">
        <v>315</v>
      </c>
      <c r="E188" s="177"/>
      <c r="F188" s="25" t="s">
        <v>553</v>
      </c>
      <c r="G188" s="25"/>
      <c r="H188" s="25"/>
      <c r="I188" s="177"/>
      <c r="J188" s="25" t="s">
        <v>1480</v>
      </c>
      <c r="K188" s="25"/>
      <c r="L188" s="25"/>
      <c r="M188" s="177"/>
      <c r="N188" s="25" t="s">
        <v>553</v>
      </c>
      <c r="O188" s="25"/>
      <c r="P188" s="25"/>
      <c r="Q188" s="177"/>
      <c r="R188" s="25"/>
      <c r="S188" s="25"/>
      <c r="T188" s="25"/>
      <c r="U188" s="25"/>
    </row>
    <row r="189" spans="1:21" s="174" customFormat="1" x14ac:dyDescent="0.25">
      <c r="A189" s="74" t="s">
        <v>316</v>
      </c>
      <c r="B189" s="75">
        <v>2004</v>
      </c>
      <c r="C189" s="75" t="s">
        <v>563</v>
      </c>
      <c r="D189" s="183" t="s">
        <v>317</v>
      </c>
      <c r="E189" s="177"/>
      <c r="F189" s="7" t="s">
        <v>553</v>
      </c>
      <c r="G189" s="7"/>
      <c r="H189" s="7"/>
      <c r="I189" s="178"/>
      <c r="J189" s="7" t="s">
        <v>553</v>
      </c>
      <c r="K189" s="7"/>
      <c r="L189" s="7"/>
      <c r="M189" s="178"/>
      <c r="N189" s="7" t="s">
        <v>553</v>
      </c>
      <c r="O189" s="7"/>
      <c r="P189" s="7"/>
      <c r="Q189" s="178"/>
      <c r="R189" s="7" t="s">
        <v>1945</v>
      </c>
      <c r="S189" s="7"/>
      <c r="T189" s="7"/>
      <c r="U189" s="7"/>
    </row>
    <row r="190" spans="1:21" s="174" customFormat="1" x14ac:dyDescent="0.25">
      <c r="A190" s="74" t="s">
        <v>318</v>
      </c>
      <c r="B190" s="75">
        <v>2009</v>
      </c>
      <c r="C190" s="75" t="s">
        <v>564</v>
      </c>
      <c r="D190" s="183" t="s">
        <v>319</v>
      </c>
      <c r="E190" s="177"/>
      <c r="F190" s="7" t="s">
        <v>553</v>
      </c>
      <c r="G190" s="7"/>
      <c r="H190" s="7"/>
      <c r="I190" s="178"/>
      <c r="J190" s="7" t="s">
        <v>553</v>
      </c>
      <c r="K190" s="7"/>
      <c r="L190" s="7"/>
      <c r="M190" s="178"/>
      <c r="N190" s="7" t="s">
        <v>553</v>
      </c>
      <c r="O190" s="25"/>
      <c r="P190" s="25"/>
      <c r="Q190" s="177"/>
      <c r="R190" s="25" t="s">
        <v>1827</v>
      </c>
      <c r="S190" s="25"/>
      <c r="T190" s="25"/>
      <c r="U190" s="25"/>
    </row>
    <row r="191" spans="1:21" s="174" customFormat="1" ht="26.25" x14ac:dyDescent="0.25">
      <c r="A191" s="74" t="s">
        <v>663</v>
      </c>
      <c r="B191" s="75"/>
      <c r="C191" s="75" t="s">
        <v>564</v>
      </c>
      <c r="D191" s="75">
        <v>4105</v>
      </c>
      <c r="E191" s="177"/>
      <c r="F191" s="7" t="s">
        <v>1559</v>
      </c>
      <c r="G191" s="7"/>
      <c r="H191" s="7"/>
      <c r="I191" s="178"/>
      <c r="J191" s="7" t="s">
        <v>553</v>
      </c>
      <c r="K191" s="7"/>
      <c r="L191" s="7"/>
      <c r="M191" s="178"/>
      <c r="N191" s="7" t="s">
        <v>553</v>
      </c>
      <c r="O191" s="7"/>
      <c r="P191" s="7"/>
      <c r="Q191" s="178"/>
      <c r="R191" s="7"/>
      <c r="S191" s="7"/>
      <c r="T191" s="7"/>
      <c r="U191" s="7" t="s">
        <v>1560</v>
      </c>
    </row>
    <row r="192" spans="1:21" s="174" customFormat="1" x14ac:dyDescent="0.25">
      <c r="A192" s="74" t="s">
        <v>320</v>
      </c>
      <c r="B192" s="75">
        <v>2000</v>
      </c>
      <c r="C192" s="75" t="s">
        <v>564</v>
      </c>
      <c r="D192" s="75" t="s">
        <v>321</v>
      </c>
      <c r="E192" s="177"/>
      <c r="F192" s="7" t="s">
        <v>1558</v>
      </c>
      <c r="G192" s="7"/>
      <c r="H192" s="7"/>
      <c r="I192" s="178"/>
      <c r="J192" s="7" t="s">
        <v>1558</v>
      </c>
      <c r="K192" s="7"/>
      <c r="L192" s="7"/>
      <c r="M192" s="178"/>
      <c r="N192" s="7" t="s">
        <v>1513</v>
      </c>
      <c r="O192" s="7"/>
      <c r="P192" s="7"/>
      <c r="Q192" s="178"/>
      <c r="R192" s="7"/>
      <c r="S192" s="7"/>
      <c r="T192" s="7"/>
      <c r="U192" s="7"/>
    </row>
    <row r="193" spans="1:21" s="174" customFormat="1" x14ac:dyDescent="0.25">
      <c r="A193" s="74" t="s">
        <v>322</v>
      </c>
      <c r="B193" s="75">
        <v>1991</v>
      </c>
      <c r="C193" s="75" t="s">
        <v>565</v>
      </c>
      <c r="D193" s="75" t="s">
        <v>323</v>
      </c>
      <c r="E193" s="177"/>
      <c r="F193" s="7" t="s">
        <v>1816</v>
      </c>
      <c r="G193" s="7"/>
      <c r="H193" s="7"/>
      <c r="I193" s="178"/>
      <c r="J193" s="7" t="s">
        <v>1815</v>
      </c>
      <c r="K193" s="7"/>
      <c r="L193" s="7"/>
      <c r="M193" s="178"/>
      <c r="N193" s="7" t="s">
        <v>1814</v>
      </c>
      <c r="O193" s="7" t="s">
        <v>1890</v>
      </c>
      <c r="P193" s="7"/>
      <c r="Q193" s="178"/>
      <c r="S193" s="7"/>
      <c r="T193" s="7"/>
      <c r="U193" s="7"/>
    </row>
    <row r="194" spans="1:21" s="174" customFormat="1" x14ac:dyDescent="0.25">
      <c r="A194" s="74" t="s">
        <v>324</v>
      </c>
      <c r="B194" s="75">
        <v>1961</v>
      </c>
      <c r="C194" s="75" t="s">
        <v>564</v>
      </c>
      <c r="D194" s="75" t="s">
        <v>325</v>
      </c>
      <c r="E194" s="177"/>
      <c r="F194" s="7" t="s">
        <v>1574</v>
      </c>
      <c r="G194" s="7"/>
      <c r="H194" s="7"/>
      <c r="I194" s="178"/>
      <c r="J194" s="7" t="s">
        <v>1480</v>
      </c>
      <c r="K194" s="7"/>
      <c r="L194" s="7"/>
      <c r="M194" s="178"/>
      <c r="N194" s="7" t="s">
        <v>1575</v>
      </c>
      <c r="O194" s="7"/>
      <c r="P194" s="7"/>
      <c r="Q194" s="178"/>
      <c r="R194" s="7"/>
      <c r="S194" s="7"/>
      <c r="T194" s="7"/>
      <c r="U194" s="7"/>
    </row>
    <row r="195" spans="1:21" s="174" customFormat="1" x14ac:dyDescent="0.25">
      <c r="A195" s="74" t="s">
        <v>326</v>
      </c>
      <c r="B195" s="75">
        <v>2008</v>
      </c>
      <c r="C195" s="75" t="s">
        <v>563</v>
      </c>
      <c r="D195" s="183" t="s">
        <v>327</v>
      </c>
      <c r="E195" s="177"/>
      <c r="F195" s="7" t="s">
        <v>1681</v>
      </c>
      <c r="G195" s="7"/>
      <c r="H195" s="7"/>
      <c r="I195" s="178"/>
      <c r="J195" s="7" t="s">
        <v>1682</v>
      </c>
      <c r="K195" s="7"/>
      <c r="L195" s="7"/>
      <c r="M195" s="178"/>
      <c r="N195" s="7" t="s">
        <v>1669</v>
      </c>
      <c r="O195" s="7"/>
      <c r="P195" s="7"/>
      <c r="Q195" s="178"/>
      <c r="R195" s="7" t="s">
        <v>1895</v>
      </c>
      <c r="S195" s="7"/>
      <c r="T195" s="7"/>
      <c r="U195" s="7"/>
    </row>
    <row r="196" spans="1:21" s="174" customFormat="1" x14ac:dyDescent="0.25">
      <c r="A196" s="74" t="s">
        <v>328</v>
      </c>
      <c r="B196" s="75">
        <v>1987</v>
      </c>
      <c r="C196" s="75" t="s">
        <v>563</v>
      </c>
      <c r="D196" s="183" t="s">
        <v>329</v>
      </c>
      <c r="E196" s="177"/>
      <c r="F196" s="215" t="s">
        <v>1499</v>
      </c>
      <c r="G196" s="7"/>
      <c r="H196" s="7"/>
      <c r="I196" s="178"/>
      <c r="J196" s="7" t="s">
        <v>1673</v>
      </c>
      <c r="K196" s="7"/>
      <c r="L196" s="7"/>
      <c r="M196" s="178"/>
      <c r="N196" s="7" t="s">
        <v>1683</v>
      </c>
      <c r="O196" s="7"/>
      <c r="P196" s="7"/>
      <c r="Q196" s="178"/>
      <c r="R196" s="7"/>
      <c r="S196" s="7"/>
      <c r="T196" s="7"/>
      <c r="U196" s="7"/>
    </row>
    <row r="197" spans="1:21" s="174" customFormat="1" x14ac:dyDescent="0.25">
      <c r="A197" s="74" t="s">
        <v>330</v>
      </c>
      <c r="B197" s="75">
        <v>1990</v>
      </c>
      <c r="C197" s="75" t="s">
        <v>565</v>
      </c>
      <c r="D197" s="183" t="s">
        <v>331</v>
      </c>
      <c r="E197" s="177"/>
      <c r="F197" s="7" t="s">
        <v>1538</v>
      </c>
      <c r="G197" s="7"/>
      <c r="H197" s="7"/>
      <c r="I197" s="178"/>
      <c r="J197" s="7" t="s">
        <v>1536</v>
      </c>
      <c r="K197" s="7"/>
      <c r="L197" s="7"/>
      <c r="M197" s="178"/>
      <c r="N197" s="7" t="s">
        <v>1537</v>
      </c>
      <c r="O197" s="7"/>
      <c r="P197" s="7"/>
      <c r="Q197" s="178"/>
      <c r="R197" s="7" t="s">
        <v>1728</v>
      </c>
      <c r="S197" s="7"/>
      <c r="T197" s="7"/>
      <c r="U197" s="7"/>
    </row>
    <row r="198" spans="1:21" s="174" customFormat="1" x14ac:dyDescent="0.25">
      <c r="A198" s="74" t="s">
        <v>332</v>
      </c>
      <c r="B198" s="75">
        <v>1961</v>
      </c>
      <c r="C198" s="75" t="s">
        <v>565</v>
      </c>
      <c r="D198" s="75" t="s">
        <v>333</v>
      </c>
      <c r="E198" s="177"/>
      <c r="F198" s="7" t="s">
        <v>1538</v>
      </c>
      <c r="G198" s="7"/>
      <c r="H198" s="7"/>
      <c r="I198" s="178"/>
      <c r="J198" s="7" t="s">
        <v>1354</v>
      </c>
      <c r="K198" s="7"/>
      <c r="L198" s="7"/>
      <c r="M198" s="178"/>
      <c r="N198" s="7" t="s">
        <v>1539</v>
      </c>
      <c r="O198" s="7"/>
      <c r="P198" s="7"/>
      <c r="Q198" s="178"/>
      <c r="R198" s="7"/>
      <c r="S198" s="7"/>
      <c r="T198" s="7"/>
      <c r="U198" s="7"/>
    </row>
    <row r="199" spans="1:21" s="174" customFormat="1" x14ac:dyDescent="0.25">
      <c r="A199" s="74" t="s">
        <v>334</v>
      </c>
      <c r="B199" s="75">
        <v>1990</v>
      </c>
      <c r="C199" s="75" t="s">
        <v>563</v>
      </c>
      <c r="D199" s="183">
        <v>3940</v>
      </c>
      <c r="E199" s="176"/>
      <c r="F199" s="23" t="s">
        <v>1499</v>
      </c>
      <c r="G199" s="23"/>
      <c r="H199" s="23"/>
      <c r="I199" s="176"/>
      <c r="J199" s="23" t="s">
        <v>1545</v>
      </c>
      <c r="K199" s="23"/>
      <c r="L199" s="23"/>
      <c r="M199" s="176"/>
      <c r="N199" s="23" t="s">
        <v>1551</v>
      </c>
      <c r="O199" s="23"/>
      <c r="P199" s="23"/>
      <c r="Q199" s="176"/>
      <c r="R199" s="23"/>
      <c r="S199" s="23"/>
      <c r="T199" s="23"/>
      <c r="U199" s="23"/>
    </row>
    <row r="200" spans="1:21" s="174" customFormat="1" ht="26.25" x14ac:dyDescent="0.25">
      <c r="A200" s="74" t="s">
        <v>1627</v>
      </c>
      <c r="B200" s="75"/>
      <c r="C200" s="75"/>
      <c r="D200" s="75"/>
      <c r="E200" s="176"/>
      <c r="F200" s="23" t="s">
        <v>1527</v>
      </c>
      <c r="G200" s="23"/>
      <c r="H200" s="23"/>
      <c r="I200" s="176"/>
      <c r="J200" s="23" t="s">
        <v>1628</v>
      </c>
      <c r="K200" s="23" t="s">
        <v>1629</v>
      </c>
      <c r="L200" s="23"/>
      <c r="M200" s="176"/>
      <c r="N200" s="23" t="s">
        <v>1630</v>
      </c>
      <c r="O200" s="23" t="s">
        <v>1631</v>
      </c>
      <c r="P200" s="23"/>
      <c r="Q200" s="176"/>
      <c r="R200" s="23"/>
      <c r="S200" s="23"/>
      <c r="T200" s="23"/>
      <c r="U200" s="23"/>
    </row>
    <row r="201" spans="1:21" s="174" customFormat="1" x14ac:dyDescent="0.25">
      <c r="A201" s="74" t="s">
        <v>335</v>
      </c>
      <c r="B201" s="75">
        <v>2000</v>
      </c>
      <c r="C201" s="75" t="s">
        <v>563</v>
      </c>
      <c r="D201" s="183" t="s">
        <v>336</v>
      </c>
      <c r="E201" s="177"/>
      <c r="F201" s="7" t="s">
        <v>553</v>
      </c>
      <c r="G201" s="7"/>
      <c r="H201" s="7"/>
      <c r="I201" s="178"/>
      <c r="J201" s="7" t="s">
        <v>553</v>
      </c>
      <c r="K201" s="7"/>
      <c r="L201" s="7"/>
      <c r="M201" s="178"/>
      <c r="N201" s="7" t="s">
        <v>553</v>
      </c>
      <c r="O201" s="7"/>
      <c r="P201" s="7"/>
      <c r="Q201" s="178"/>
      <c r="R201" s="7" t="s">
        <v>1879</v>
      </c>
      <c r="S201" s="7"/>
      <c r="T201" s="7"/>
      <c r="U201" s="7"/>
    </row>
    <row r="202" spans="1:21" s="174" customFormat="1" x14ac:dyDescent="0.25">
      <c r="A202" s="74" t="s">
        <v>1684</v>
      </c>
      <c r="B202" s="75"/>
      <c r="C202" s="75"/>
      <c r="D202" s="75"/>
      <c r="E202" s="177"/>
      <c r="F202" s="7" t="s">
        <v>1503</v>
      </c>
      <c r="G202" s="7"/>
      <c r="H202" s="7"/>
      <c r="I202" s="178"/>
      <c r="J202" s="7" t="s">
        <v>553</v>
      </c>
      <c r="K202" s="7"/>
      <c r="L202" s="7"/>
      <c r="M202" s="178"/>
      <c r="N202" s="7" t="s">
        <v>1685</v>
      </c>
      <c r="O202" s="7"/>
      <c r="P202" s="7"/>
      <c r="Q202" s="178"/>
      <c r="R202" s="7"/>
      <c r="S202" s="7"/>
      <c r="T202" s="7"/>
      <c r="U202" s="7"/>
    </row>
    <row r="203" spans="1:21" s="174" customFormat="1" x14ac:dyDescent="0.25">
      <c r="A203" s="74" t="s">
        <v>337</v>
      </c>
      <c r="B203" s="75">
        <v>2003</v>
      </c>
      <c r="C203" s="75" t="s">
        <v>563</v>
      </c>
      <c r="D203" s="183" t="s">
        <v>338</v>
      </c>
      <c r="E203" s="177"/>
      <c r="F203" s="7" t="s">
        <v>1561</v>
      </c>
      <c r="G203" s="7"/>
      <c r="H203" s="7"/>
      <c r="I203" s="178"/>
      <c r="J203" s="7" t="s">
        <v>1480</v>
      </c>
      <c r="K203" s="7"/>
      <c r="L203" s="7"/>
      <c r="M203" s="178"/>
      <c r="N203" s="7" t="s">
        <v>1562</v>
      </c>
      <c r="O203" s="7"/>
      <c r="P203" s="7"/>
      <c r="Q203" s="178"/>
      <c r="R203" s="7"/>
      <c r="S203" s="7"/>
      <c r="T203" s="7"/>
      <c r="U203" s="7"/>
    </row>
    <row r="204" spans="1:21" s="174" customFormat="1" x14ac:dyDescent="0.25">
      <c r="A204" s="74" t="s">
        <v>339</v>
      </c>
      <c r="B204" s="75">
        <v>1970</v>
      </c>
      <c r="C204" s="75" t="s">
        <v>563</v>
      </c>
      <c r="D204" s="183" t="s">
        <v>340</v>
      </c>
      <c r="E204" s="177"/>
      <c r="F204" s="7" t="s">
        <v>1499</v>
      </c>
      <c r="G204" s="7"/>
      <c r="H204" s="7"/>
      <c r="I204" s="178"/>
      <c r="J204" s="7" t="s">
        <v>1551</v>
      </c>
      <c r="K204" s="7"/>
      <c r="L204" s="7"/>
      <c r="M204" s="178"/>
      <c r="N204" s="7" t="s">
        <v>1547</v>
      </c>
      <c r="O204" s="7"/>
      <c r="P204" s="7"/>
      <c r="Q204" s="178"/>
      <c r="R204" s="7"/>
      <c r="S204" s="7"/>
      <c r="T204" s="7"/>
      <c r="U204" s="7"/>
    </row>
    <row r="205" spans="1:21" s="174" customFormat="1" x14ac:dyDescent="0.25">
      <c r="A205" s="74" t="s">
        <v>341</v>
      </c>
      <c r="B205" s="75">
        <v>1993</v>
      </c>
      <c r="C205" s="75" t="s">
        <v>564</v>
      </c>
      <c r="D205" s="75" t="s">
        <v>342</v>
      </c>
      <c r="E205" s="177"/>
      <c r="F205" s="7" t="s">
        <v>553</v>
      </c>
      <c r="G205" s="7"/>
      <c r="H205" s="7"/>
      <c r="I205" s="178"/>
      <c r="J205" s="7" t="s">
        <v>553</v>
      </c>
      <c r="K205" s="7"/>
      <c r="L205" s="7"/>
      <c r="M205" s="178"/>
      <c r="N205" s="7" t="s">
        <v>553</v>
      </c>
      <c r="O205" s="7"/>
      <c r="P205" s="7"/>
      <c r="Q205" s="178"/>
      <c r="R205" s="7"/>
      <c r="S205" s="7"/>
      <c r="T205" s="7"/>
      <c r="U205" s="25" t="s">
        <v>1327</v>
      </c>
    </row>
    <row r="206" spans="1:21" s="174" customFormat="1" x14ac:dyDescent="0.25">
      <c r="A206" s="74" t="s">
        <v>341</v>
      </c>
      <c r="B206" s="75">
        <v>1993</v>
      </c>
      <c r="C206" s="75" t="s">
        <v>564</v>
      </c>
      <c r="D206" s="75" t="s">
        <v>342</v>
      </c>
      <c r="E206" s="177"/>
      <c r="F206" s="7" t="s">
        <v>553</v>
      </c>
      <c r="G206" s="7"/>
      <c r="H206" s="7"/>
      <c r="I206" s="178"/>
      <c r="J206" s="7" t="s">
        <v>553</v>
      </c>
      <c r="K206" s="7"/>
      <c r="L206" s="7"/>
      <c r="M206" s="178"/>
      <c r="N206" s="7" t="s">
        <v>553</v>
      </c>
      <c r="O206" s="7"/>
      <c r="P206" s="7"/>
      <c r="Q206" s="178"/>
      <c r="R206" s="7"/>
      <c r="S206" s="7"/>
      <c r="T206" s="7"/>
      <c r="U206" s="7"/>
    </row>
    <row r="207" spans="1:21" s="174" customFormat="1" x14ac:dyDescent="0.25">
      <c r="A207" s="74" t="s">
        <v>343</v>
      </c>
      <c r="B207" s="75">
        <v>1997</v>
      </c>
      <c r="C207" s="75" t="s">
        <v>564</v>
      </c>
      <c r="D207" s="75" t="s">
        <v>344</v>
      </c>
      <c r="E207" s="177"/>
      <c r="F207" s="7" t="s">
        <v>553</v>
      </c>
      <c r="G207" s="7"/>
      <c r="H207" s="7"/>
      <c r="I207" s="178"/>
      <c r="J207" s="7" t="s">
        <v>553</v>
      </c>
      <c r="K207" s="7"/>
      <c r="L207" s="7"/>
      <c r="M207" s="178"/>
      <c r="N207" s="7" t="s">
        <v>553</v>
      </c>
      <c r="O207" s="7"/>
      <c r="P207" s="7"/>
      <c r="Q207" s="178"/>
      <c r="R207" s="7"/>
      <c r="S207" s="7"/>
      <c r="T207" s="7"/>
      <c r="U207" s="7"/>
    </row>
    <row r="208" spans="1:21" s="174" customFormat="1" x14ac:dyDescent="0.25">
      <c r="A208" s="74" t="s">
        <v>345</v>
      </c>
      <c r="B208" s="75">
        <v>1998</v>
      </c>
      <c r="C208" s="75" t="s">
        <v>565</v>
      </c>
      <c r="D208" s="75" t="s">
        <v>346</v>
      </c>
      <c r="E208" s="177"/>
      <c r="F208" s="7" t="s">
        <v>553</v>
      </c>
      <c r="G208" s="7"/>
      <c r="H208" s="7"/>
      <c r="I208" s="178"/>
      <c r="J208" s="7" t="s">
        <v>553</v>
      </c>
      <c r="K208" s="7"/>
      <c r="L208" s="7"/>
      <c r="M208" s="178"/>
      <c r="N208" s="7" t="s">
        <v>553</v>
      </c>
      <c r="O208" s="7"/>
      <c r="P208" s="7"/>
      <c r="Q208" s="178"/>
      <c r="R208" s="7"/>
      <c r="S208" s="7"/>
      <c r="T208" s="7"/>
      <c r="U208" s="7"/>
    </row>
    <row r="209" spans="1:21" s="174" customFormat="1" x14ac:dyDescent="0.25">
      <c r="A209" s="74" t="s">
        <v>347</v>
      </c>
      <c r="B209" s="75">
        <v>2001</v>
      </c>
      <c r="C209" s="75" t="s">
        <v>564</v>
      </c>
      <c r="D209" s="75" t="s">
        <v>348</v>
      </c>
      <c r="E209" s="177"/>
      <c r="F209" s="7" t="s">
        <v>553</v>
      </c>
      <c r="G209" s="7"/>
      <c r="H209" s="7"/>
      <c r="I209" s="178"/>
      <c r="J209" s="7" t="s">
        <v>553</v>
      </c>
      <c r="K209" s="7"/>
      <c r="L209" s="7"/>
      <c r="M209" s="178"/>
      <c r="N209" s="7" t="s">
        <v>553</v>
      </c>
      <c r="O209" s="7"/>
      <c r="P209" s="7"/>
      <c r="Q209" s="178"/>
      <c r="R209" s="7" t="s">
        <v>1334</v>
      </c>
      <c r="S209" s="7"/>
      <c r="T209" s="7"/>
      <c r="U209" s="7"/>
    </row>
    <row r="210" spans="1:21" s="174" customFormat="1" x14ac:dyDescent="0.25">
      <c r="A210" s="74" t="s">
        <v>349</v>
      </c>
      <c r="B210" s="75">
        <v>2000</v>
      </c>
      <c r="C210" s="75" t="s">
        <v>564</v>
      </c>
      <c r="D210" s="75" t="s">
        <v>350</v>
      </c>
      <c r="E210" s="177"/>
      <c r="F210" s="7" t="s">
        <v>1576</v>
      </c>
      <c r="G210" s="7"/>
      <c r="H210" s="7"/>
      <c r="I210" s="178"/>
      <c r="J210" s="7" t="s">
        <v>1551</v>
      </c>
      <c r="K210" s="7"/>
      <c r="L210" s="7"/>
      <c r="M210" s="178"/>
      <c r="N210" s="7" t="s">
        <v>1547</v>
      </c>
      <c r="O210" s="7"/>
      <c r="P210" s="7"/>
      <c r="Q210" s="178"/>
      <c r="R210" s="7"/>
      <c r="S210" s="7"/>
      <c r="T210" s="7"/>
      <c r="U210" s="7"/>
    </row>
    <row r="211" spans="1:21" s="174" customFormat="1" ht="30" x14ac:dyDescent="0.25">
      <c r="A211" s="74" t="s">
        <v>631</v>
      </c>
      <c r="B211" s="75">
        <v>1993</v>
      </c>
      <c r="C211" s="75" t="s">
        <v>564</v>
      </c>
      <c r="D211" s="75">
        <v>4115</v>
      </c>
      <c r="E211" s="177"/>
      <c r="F211" s="7" t="s">
        <v>1972</v>
      </c>
      <c r="G211" s="7" t="s">
        <v>1973</v>
      </c>
      <c r="H211" s="7" t="s">
        <v>1792</v>
      </c>
      <c r="I211" s="178"/>
      <c r="J211" s="7" t="s">
        <v>553</v>
      </c>
      <c r="K211" s="7"/>
      <c r="L211" s="7"/>
      <c r="M211" s="178"/>
      <c r="N211" s="7" t="s">
        <v>553</v>
      </c>
      <c r="O211" s="7"/>
      <c r="P211" s="7"/>
      <c r="Q211" s="178"/>
      <c r="R211" s="7" t="s">
        <v>1804</v>
      </c>
      <c r="S211" s="7" t="s">
        <v>1802</v>
      </c>
      <c r="T211" s="7" t="s">
        <v>1803</v>
      </c>
      <c r="U211" s="7"/>
    </row>
    <row r="212" spans="1:21" s="174" customFormat="1" x14ac:dyDescent="0.25">
      <c r="A212" s="74" t="s">
        <v>351</v>
      </c>
      <c r="B212" s="75">
        <v>1998</v>
      </c>
      <c r="C212" s="75" t="s">
        <v>563</v>
      </c>
      <c r="D212" s="183" t="s">
        <v>352</v>
      </c>
      <c r="E212" s="177"/>
      <c r="F212" s="7" t="s">
        <v>1326</v>
      </c>
      <c r="G212" s="7"/>
      <c r="H212" s="7" t="s">
        <v>1388</v>
      </c>
      <c r="I212" s="178"/>
      <c r="J212" s="7" t="s">
        <v>1386</v>
      </c>
      <c r="K212" s="7"/>
      <c r="L212" s="7" t="s">
        <v>1387</v>
      </c>
      <c r="M212" s="178"/>
      <c r="N212" s="7" t="s">
        <v>1384</v>
      </c>
      <c r="O212" s="7"/>
      <c r="P212" s="7" t="s">
        <v>1385</v>
      </c>
      <c r="Q212" s="178"/>
      <c r="R212" s="7"/>
      <c r="S212" s="7"/>
      <c r="T212" s="7"/>
      <c r="U212" s="7" t="s">
        <v>1330</v>
      </c>
    </row>
    <row r="213" spans="1:21" s="174" customFormat="1" x14ac:dyDescent="0.25">
      <c r="A213" s="74" t="s">
        <v>353</v>
      </c>
      <c r="B213" s="75">
        <v>1954</v>
      </c>
      <c r="C213" s="75" t="s">
        <v>564</v>
      </c>
      <c r="D213" s="75" t="s">
        <v>354</v>
      </c>
      <c r="E213" s="177"/>
      <c r="F213" s="7" t="s">
        <v>1577</v>
      </c>
      <c r="G213" s="7"/>
      <c r="H213" s="7"/>
      <c r="I213" s="178"/>
      <c r="J213" s="7" t="s">
        <v>1578</v>
      </c>
      <c r="K213" s="7"/>
      <c r="L213" s="7"/>
      <c r="M213" s="178"/>
      <c r="N213" s="7" t="s">
        <v>1579</v>
      </c>
      <c r="O213" s="7"/>
      <c r="P213" s="7"/>
      <c r="Q213" s="178"/>
      <c r="R213" s="7"/>
      <c r="S213" s="7"/>
      <c r="T213" s="7"/>
      <c r="U213" s="7"/>
    </row>
    <row r="214" spans="1:21" s="174" customFormat="1" x14ac:dyDescent="0.25">
      <c r="A214" s="74" t="s">
        <v>355</v>
      </c>
      <c r="B214" s="75">
        <v>1999</v>
      </c>
      <c r="C214" s="75" t="s">
        <v>565</v>
      </c>
      <c r="D214" s="75" t="s">
        <v>356</v>
      </c>
      <c r="E214" s="177"/>
      <c r="F214" s="7" t="s">
        <v>1483</v>
      </c>
      <c r="G214" s="7"/>
      <c r="H214" s="7"/>
      <c r="I214" s="178"/>
      <c r="J214" s="7" t="s">
        <v>1476</v>
      </c>
      <c r="K214" s="7"/>
      <c r="L214" s="7"/>
      <c r="M214" s="178"/>
      <c r="N214" s="7" t="s">
        <v>1473</v>
      </c>
      <c r="O214" s="7"/>
      <c r="P214" s="7"/>
      <c r="Q214" s="178"/>
      <c r="R214" s="7"/>
      <c r="S214" s="7"/>
      <c r="T214" s="7"/>
      <c r="U214" s="7"/>
    </row>
    <row r="215" spans="1:21" s="174" customFormat="1" x14ac:dyDescent="0.25">
      <c r="A215" s="74" t="s">
        <v>357</v>
      </c>
      <c r="B215" s="75">
        <v>1993</v>
      </c>
      <c r="C215" s="75" t="s">
        <v>563</v>
      </c>
      <c r="D215" s="183" t="s">
        <v>358</v>
      </c>
      <c r="E215" s="177"/>
      <c r="F215" s="7" t="s">
        <v>1497</v>
      </c>
      <c r="G215" s="7"/>
      <c r="H215" s="7"/>
      <c r="I215" s="178"/>
      <c r="J215" s="7" t="s">
        <v>553</v>
      </c>
      <c r="K215" s="7"/>
      <c r="L215" s="7"/>
      <c r="M215" s="178"/>
      <c r="N215" s="7" t="s">
        <v>1686</v>
      </c>
      <c r="O215" s="7" t="s">
        <v>1687</v>
      </c>
      <c r="P215" s="7"/>
      <c r="Q215" s="178"/>
      <c r="R215" s="7"/>
      <c r="S215" s="7"/>
      <c r="T215" s="7"/>
      <c r="U215" s="7"/>
    </row>
    <row r="216" spans="1:21" s="174" customFormat="1" x14ac:dyDescent="0.25">
      <c r="A216" s="70" t="s">
        <v>1826</v>
      </c>
      <c r="B216" s="70"/>
      <c r="C216" s="70"/>
      <c r="D216" s="201"/>
      <c r="E216" s="187"/>
      <c r="F216" s="70" t="s">
        <v>1722</v>
      </c>
      <c r="G216" s="70" t="s">
        <v>1723</v>
      </c>
      <c r="H216" s="7"/>
      <c r="I216" s="178"/>
      <c r="J216" s="7"/>
      <c r="K216" s="7"/>
      <c r="L216" s="7"/>
      <c r="M216" s="178"/>
      <c r="N216" s="7"/>
      <c r="O216" s="7"/>
      <c r="P216" s="7"/>
      <c r="Q216" s="178"/>
      <c r="R216" s="7"/>
      <c r="S216" s="7"/>
      <c r="T216" s="7"/>
      <c r="U216" s="7"/>
    </row>
    <row r="217" spans="1:21" s="174" customFormat="1" x14ac:dyDescent="0.25">
      <c r="A217" s="74" t="s">
        <v>359</v>
      </c>
      <c r="B217" s="75">
        <v>2000</v>
      </c>
      <c r="C217" s="75" t="s">
        <v>562</v>
      </c>
      <c r="D217" s="75" t="s">
        <v>360</v>
      </c>
      <c r="E217" s="177"/>
      <c r="F217" s="7" t="s">
        <v>1354</v>
      </c>
      <c r="G217" s="7"/>
      <c r="H217" s="7"/>
      <c r="I217" s="178"/>
      <c r="J217" s="7" t="s">
        <v>1478</v>
      </c>
      <c r="K217" s="7"/>
      <c r="L217" s="7"/>
      <c r="M217" s="178"/>
      <c r="N217" s="7" t="s">
        <v>1477</v>
      </c>
      <c r="O217" s="7"/>
      <c r="P217" s="7"/>
      <c r="Q217" s="178"/>
      <c r="R217" s="7"/>
      <c r="S217" s="7"/>
      <c r="T217" s="7"/>
      <c r="U217" s="7"/>
    </row>
    <row r="218" spans="1:21" s="174" customFormat="1" x14ac:dyDescent="0.25">
      <c r="A218" s="74" t="s">
        <v>361</v>
      </c>
      <c r="B218" s="75">
        <v>1991</v>
      </c>
      <c r="C218" s="75" t="s">
        <v>564</v>
      </c>
      <c r="D218" s="75" t="s">
        <v>362</v>
      </c>
      <c r="E218" s="177"/>
      <c r="F218" s="7" t="s">
        <v>553</v>
      </c>
      <c r="G218" s="7"/>
      <c r="H218" s="7"/>
      <c r="I218" s="178"/>
      <c r="J218" s="7" t="s">
        <v>553</v>
      </c>
      <c r="K218" s="7"/>
      <c r="L218" s="7"/>
      <c r="M218" s="178"/>
      <c r="N218" s="7" t="s">
        <v>553</v>
      </c>
      <c r="O218" s="7"/>
      <c r="P218" s="7"/>
      <c r="Q218" s="178"/>
      <c r="R218" s="7" t="s">
        <v>1343</v>
      </c>
      <c r="S218" s="7"/>
      <c r="T218" s="7"/>
      <c r="U218" s="7"/>
    </row>
    <row r="219" spans="1:21" s="174" customFormat="1" x14ac:dyDescent="0.25">
      <c r="A219" s="74" t="s">
        <v>572</v>
      </c>
      <c r="B219" s="75">
        <v>2008</v>
      </c>
      <c r="C219" s="75" t="s">
        <v>565</v>
      </c>
      <c r="D219" s="183">
        <v>7065</v>
      </c>
      <c r="E219" s="177"/>
      <c r="F219" s="25" t="s">
        <v>1484</v>
      </c>
      <c r="G219" s="25"/>
      <c r="H219" s="25"/>
      <c r="I219" s="177"/>
      <c r="J219" s="25" t="s">
        <v>1485</v>
      </c>
      <c r="K219" s="25"/>
      <c r="L219" s="25"/>
      <c r="M219" s="177"/>
      <c r="N219" s="25" t="s">
        <v>1466</v>
      </c>
      <c r="O219" s="25"/>
      <c r="P219" s="25"/>
      <c r="Q219" s="177"/>
      <c r="R219" s="25"/>
      <c r="S219" s="25"/>
      <c r="T219" s="25"/>
      <c r="U219" s="25"/>
    </row>
    <row r="220" spans="1:21" s="174" customFormat="1" x14ac:dyDescent="0.25">
      <c r="A220" s="74" t="s">
        <v>363</v>
      </c>
      <c r="B220" s="75">
        <v>1964</v>
      </c>
      <c r="C220" s="75" t="s">
        <v>563</v>
      </c>
      <c r="D220" s="183" t="s">
        <v>364</v>
      </c>
      <c r="E220" s="211"/>
      <c r="F220" s="185" t="s">
        <v>553</v>
      </c>
      <c r="G220" s="185"/>
      <c r="H220" s="185"/>
      <c r="I220" s="185"/>
      <c r="J220" s="185" t="s">
        <v>553</v>
      </c>
      <c r="K220" s="185"/>
      <c r="L220" s="185"/>
      <c r="M220" s="185"/>
      <c r="N220" s="185" t="s">
        <v>553</v>
      </c>
      <c r="O220" s="7"/>
      <c r="P220" s="7"/>
      <c r="Q220" s="178"/>
      <c r="R220" s="7"/>
      <c r="S220" s="7"/>
      <c r="T220" s="7"/>
      <c r="U220" s="7"/>
    </row>
    <row r="221" spans="1:21" s="174" customFormat="1" x14ac:dyDescent="0.25">
      <c r="A221" s="74" t="s">
        <v>365</v>
      </c>
      <c r="B221" s="75">
        <v>1997</v>
      </c>
      <c r="C221" s="75" t="s">
        <v>565</v>
      </c>
      <c r="D221" s="75" t="s">
        <v>366</v>
      </c>
      <c r="E221" s="177"/>
      <c r="F221" s="7" t="s">
        <v>553</v>
      </c>
      <c r="G221" s="7"/>
      <c r="H221" s="7"/>
      <c r="I221" s="178"/>
      <c r="J221" s="7" t="s">
        <v>553</v>
      </c>
      <c r="K221" s="7"/>
      <c r="L221" s="7"/>
      <c r="M221" s="178"/>
      <c r="N221" s="7" t="s">
        <v>553</v>
      </c>
      <c r="O221" s="7"/>
      <c r="P221" s="7"/>
      <c r="Q221" s="178"/>
      <c r="R221" s="7"/>
      <c r="S221" s="7"/>
      <c r="T221" s="7"/>
      <c r="U221" s="7"/>
    </row>
    <row r="222" spans="1:21" s="174" customFormat="1" x14ac:dyDescent="0.25">
      <c r="A222" s="74" t="s">
        <v>367</v>
      </c>
      <c r="B222" s="75">
        <v>1998</v>
      </c>
      <c r="C222" s="75" t="s">
        <v>562</v>
      </c>
      <c r="D222" s="75" t="s">
        <v>368</v>
      </c>
      <c r="E222" s="177"/>
      <c r="F222" s="7" t="s">
        <v>1619</v>
      </c>
      <c r="G222" s="7"/>
      <c r="H222" s="7"/>
      <c r="I222" s="178"/>
      <c r="J222" s="7" t="s">
        <v>1620</v>
      </c>
      <c r="K222" s="7"/>
      <c r="L222" s="7"/>
      <c r="M222" s="178"/>
      <c r="N222" s="7" t="s">
        <v>1621</v>
      </c>
      <c r="O222" s="7"/>
      <c r="P222" s="7"/>
      <c r="Q222" s="178"/>
      <c r="R222" s="7"/>
      <c r="S222" s="7"/>
      <c r="T222" s="7"/>
      <c r="U222" s="7"/>
    </row>
    <row r="223" spans="1:21" s="174" customFormat="1" ht="26.25" x14ac:dyDescent="0.25">
      <c r="A223" s="74" t="s">
        <v>369</v>
      </c>
      <c r="B223" s="75" t="s">
        <v>574</v>
      </c>
      <c r="C223" s="75" t="s">
        <v>562</v>
      </c>
      <c r="D223" s="75" t="s">
        <v>370</v>
      </c>
      <c r="E223" s="177"/>
      <c r="F223" s="7" t="s">
        <v>1612</v>
      </c>
      <c r="G223" s="7"/>
      <c r="H223" s="7"/>
      <c r="I223" s="178"/>
      <c r="J223" s="7" t="s">
        <v>1622</v>
      </c>
      <c r="K223" s="7"/>
      <c r="L223" s="7"/>
      <c r="M223" s="178"/>
      <c r="N223" s="7" t="s">
        <v>1623</v>
      </c>
      <c r="O223" s="7"/>
      <c r="P223" s="7"/>
      <c r="Q223" s="178"/>
      <c r="R223" s="7"/>
      <c r="S223" s="7"/>
      <c r="T223" s="7"/>
      <c r="U223" s="7"/>
    </row>
    <row r="224" spans="1:21" s="174" customFormat="1" x14ac:dyDescent="0.25">
      <c r="A224" s="74" t="s">
        <v>371</v>
      </c>
      <c r="B224" s="75">
        <v>1989</v>
      </c>
      <c r="C224" s="75" t="s">
        <v>565</v>
      </c>
      <c r="D224" s="75" t="s">
        <v>372</v>
      </c>
      <c r="E224" s="177"/>
      <c r="F224" s="7" t="s">
        <v>1540</v>
      </c>
      <c r="G224" s="7"/>
      <c r="H224" s="7"/>
      <c r="I224" s="178"/>
      <c r="J224" s="7" t="s">
        <v>1541</v>
      </c>
      <c r="K224" s="7"/>
      <c r="L224" s="7"/>
      <c r="M224" s="178"/>
      <c r="N224" s="7" t="s">
        <v>1541</v>
      </c>
      <c r="O224" s="7"/>
      <c r="P224" s="7"/>
      <c r="Q224" s="178"/>
      <c r="R224" s="7"/>
      <c r="S224" s="7"/>
      <c r="T224" s="7"/>
      <c r="U224" s="7"/>
    </row>
    <row r="225" spans="1:21" s="174" customFormat="1" x14ac:dyDescent="0.25">
      <c r="A225" s="74" t="s">
        <v>373</v>
      </c>
      <c r="B225" s="75">
        <v>1990</v>
      </c>
      <c r="C225" s="75" t="s">
        <v>564</v>
      </c>
      <c r="D225" s="183" t="s">
        <v>374</v>
      </c>
      <c r="E225" s="177"/>
      <c r="F225" s="7" t="s">
        <v>1390</v>
      </c>
      <c r="G225" s="7"/>
      <c r="H225" s="7" t="s">
        <v>1389</v>
      </c>
      <c r="I225" s="178"/>
      <c r="J225" s="7" t="s">
        <v>1370</v>
      </c>
      <c r="K225" s="7"/>
      <c r="L225" s="7" t="s">
        <v>1389</v>
      </c>
      <c r="M225" s="178"/>
      <c r="N225" s="7" t="s">
        <v>1369</v>
      </c>
      <c r="O225" s="7"/>
      <c r="P225" s="7" t="s">
        <v>1389</v>
      </c>
      <c r="Q225" s="178"/>
      <c r="R225" s="7" t="s">
        <v>1727</v>
      </c>
      <c r="S225" s="7"/>
      <c r="T225" s="7"/>
      <c r="U225" s="7"/>
    </row>
    <row r="226" spans="1:21" s="174" customFormat="1" x14ac:dyDescent="0.25">
      <c r="A226" s="74" t="s">
        <v>375</v>
      </c>
      <c r="B226" s="75">
        <v>2003</v>
      </c>
      <c r="C226" s="75" t="s">
        <v>562</v>
      </c>
      <c r="D226" s="183" t="s">
        <v>376</v>
      </c>
      <c r="E226" s="177"/>
      <c r="F226" s="7" t="s">
        <v>1619</v>
      </c>
      <c r="G226" s="7"/>
      <c r="H226" s="7"/>
      <c r="I226" s="178"/>
      <c r="J226" s="7" t="s">
        <v>1625</v>
      </c>
      <c r="K226" s="7"/>
      <c r="L226" s="7"/>
      <c r="M226" s="178"/>
      <c r="N226" s="7" t="s">
        <v>1493</v>
      </c>
      <c r="O226" s="7"/>
      <c r="P226" s="7"/>
      <c r="Q226" s="178"/>
      <c r="R226" s="7"/>
      <c r="S226" s="7"/>
      <c r="T226" s="7"/>
      <c r="U226" s="7"/>
    </row>
    <row r="227" spans="1:21" s="174" customFormat="1" x14ac:dyDescent="0.25">
      <c r="A227" s="74" t="s">
        <v>607</v>
      </c>
      <c r="B227" s="75">
        <v>2001</v>
      </c>
      <c r="C227" s="75" t="s">
        <v>565</v>
      </c>
      <c r="D227" s="75"/>
      <c r="E227" s="177"/>
      <c r="F227" s="7" t="s">
        <v>553</v>
      </c>
      <c r="G227" s="7"/>
      <c r="H227" s="7"/>
      <c r="I227" s="178"/>
      <c r="J227" s="7" t="s">
        <v>553</v>
      </c>
      <c r="K227" s="7"/>
      <c r="L227" s="7"/>
      <c r="M227" s="178"/>
      <c r="N227" s="7" t="s">
        <v>553</v>
      </c>
      <c r="O227" s="7"/>
      <c r="P227" s="7"/>
      <c r="Q227" s="178"/>
      <c r="R227" s="7" t="s">
        <v>1344</v>
      </c>
      <c r="S227" s="7"/>
      <c r="T227" s="7"/>
      <c r="U227" s="7"/>
    </row>
    <row r="228" spans="1:21" s="174" customFormat="1" x14ac:dyDescent="0.25">
      <c r="A228" s="74" t="s">
        <v>377</v>
      </c>
      <c r="B228" s="75">
        <v>1993</v>
      </c>
      <c r="C228" s="75" t="s">
        <v>562</v>
      </c>
      <c r="D228" s="183" t="s">
        <v>378</v>
      </c>
      <c r="E228" s="177"/>
      <c r="F228" s="7" t="s">
        <v>1508</v>
      </c>
      <c r="G228" s="7"/>
      <c r="H228" s="7"/>
      <c r="I228" s="178"/>
      <c r="J228" s="7" t="s">
        <v>1645</v>
      </c>
      <c r="K228" s="7"/>
      <c r="L228" s="7"/>
      <c r="M228" s="178"/>
      <c r="N228" s="7" t="s">
        <v>1648</v>
      </c>
      <c r="O228" s="7"/>
      <c r="P228" s="7"/>
      <c r="Q228" s="178"/>
      <c r="R228" s="7"/>
      <c r="S228" s="7"/>
      <c r="T228" s="7"/>
      <c r="U228" s="7"/>
    </row>
    <row r="229" spans="1:21" s="174" customFormat="1" x14ac:dyDescent="0.25">
      <c r="A229" s="74" t="s">
        <v>379</v>
      </c>
      <c r="B229" s="75">
        <v>1966</v>
      </c>
      <c r="C229" s="75" t="s">
        <v>565</v>
      </c>
      <c r="D229" s="75" t="s">
        <v>380</v>
      </c>
      <c r="E229" s="177"/>
      <c r="F229" s="7" t="s">
        <v>1542</v>
      </c>
      <c r="G229" s="7" t="s">
        <v>1946</v>
      </c>
      <c r="H229" s="7" t="s">
        <v>1792</v>
      </c>
      <c r="I229" s="178"/>
      <c r="J229" s="7" t="s">
        <v>1543</v>
      </c>
      <c r="K229" s="7"/>
      <c r="L229" s="7"/>
      <c r="M229" s="178"/>
      <c r="N229" s="7" t="s">
        <v>1544</v>
      </c>
      <c r="O229" s="7"/>
      <c r="P229" s="7"/>
      <c r="Q229" s="178"/>
      <c r="R229" s="7"/>
      <c r="S229" s="7"/>
      <c r="T229" s="7"/>
      <c r="U229" s="7"/>
    </row>
    <row r="230" spans="1:21" s="174" customFormat="1" x14ac:dyDescent="0.25">
      <c r="A230" s="74" t="s">
        <v>381</v>
      </c>
      <c r="B230" s="75">
        <v>2003</v>
      </c>
      <c r="C230" s="75" t="s">
        <v>565</v>
      </c>
      <c r="D230" s="75" t="s">
        <v>382</v>
      </c>
      <c r="E230" s="177"/>
      <c r="F230" s="7" t="s">
        <v>1354</v>
      </c>
      <c r="G230" s="7"/>
      <c r="H230" s="7"/>
      <c r="I230" s="178"/>
      <c r="J230" s="7" t="s">
        <v>1545</v>
      </c>
      <c r="K230" s="7"/>
      <c r="L230" s="7"/>
      <c r="M230" s="178"/>
      <c r="N230" s="7" t="s">
        <v>1477</v>
      </c>
      <c r="O230" s="7"/>
      <c r="P230" s="7"/>
      <c r="Q230" s="178"/>
      <c r="R230" s="7"/>
      <c r="S230" s="7"/>
      <c r="T230" s="7"/>
      <c r="U230" s="7"/>
    </row>
    <row r="231" spans="1:21" s="174" customFormat="1" x14ac:dyDescent="0.25">
      <c r="A231" s="74" t="s">
        <v>383</v>
      </c>
      <c r="B231" s="75">
        <v>2007</v>
      </c>
      <c r="C231" s="75" t="s">
        <v>564</v>
      </c>
      <c r="D231" s="75" t="s">
        <v>384</v>
      </c>
      <c r="E231" s="177"/>
      <c r="F231" s="7" t="s">
        <v>553</v>
      </c>
      <c r="G231" s="7"/>
      <c r="H231" s="7"/>
      <c r="I231" s="178"/>
      <c r="J231" s="7" t="s">
        <v>553</v>
      </c>
      <c r="K231" s="7"/>
      <c r="L231" s="7"/>
      <c r="M231" s="178"/>
      <c r="N231" s="7" t="s">
        <v>553</v>
      </c>
      <c r="O231" s="25"/>
      <c r="P231" s="25"/>
      <c r="Q231" s="177"/>
      <c r="R231" s="25"/>
      <c r="S231" s="25"/>
      <c r="T231" s="25"/>
      <c r="U231" s="25"/>
    </row>
    <row r="232" spans="1:21" s="174" customFormat="1" x14ac:dyDescent="0.25">
      <c r="A232" s="74" t="s">
        <v>385</v>
      </c>
      <c r="B232" s="75">
        <v>1955</v>
      </c>
      <c r="C232" s="75" t="s">
        <v>562</v>
      </c>
      <c r="D232" s="75" t="s">
        <v>386</v>
      </c>
      <c r="E232" s="177"/>
      <c r="F232" s="7" t="s">
        <v>1508</v>
      </c>
      <c r="G232" s="7"/>
      <c r="H232" s="7"/>
      <c r="I232" s="178"/>
      <c r="J232" s="7" t="s">
        <v>1568</v>
      </c>
      <c r="K232" s="7"/>
      <c r="L232" s="7"/>
      <c r="M232" s="178"/>
      <c r="N232" s="7" t="s">
        <v>1568</v>
      </c>
      <c r="O232" s="7"/>
      <c r="P232" s="7"/>
      <c r="Q232" s="178"/>
      <c r="R232" s="7"/>
      <c r="S232" s="7"/>
      <c r="T232" s="7"/>
      <c r="U232" s="7"/>
    </row>
    <row r="233" spans="1:21" s="174" customFormat="1" x14ac:dyDescent="0.25">
      <c r="A233" s="74" t="s">
        <v>387</v>
      </c>
      <c r="B233" s="75">
        <v>1987</v>
      </c>
      <c r="C233" s="75" t="s">
        <v>565</v>
      </c>
      <c r="D233" s="75" t="s">
        <v>388</v>
      </c>
      <c r="E233" s="177"/>
      <c r="F233" s="7" t="s">
        <v>1540</v>
      </c>
      <c r="G233" s="7"/>
      <c r="H233" s="7"/>
      <c r="I233" s="178"/>
      <c r="J233" s="7" t="s">
        <v>1546</v>
      </c>
      <c r="K233" s="7"/>
      <c r="L233" s="7"/>
      <c r="M233" s="178"/>
      <c r="N233" s="7" t="s">
        <v>1547</v>
      </c>
      <c r="O233" s="7"/>
      <c r="P233" s="7"/>
      <c r="Q233" s="178"/>
      <c r="R233" s="7"/>
      <c r="S233" s="7"/>
      <c r="T233" s="7"/>
      <c r="U233" s="7"/>
    </row>
    <row r="234" spans="1:21" s="174" customFormat="1" x14ac:dyDescent="0.25">
      <c r="A234" s="74" t="s">
        <v>579</v>
      </c>
      <c r="B234" s="27">
        <v>2008</v>
      </c>
      <c r="C234" s="75" t="s">
        <v>562</v>
      </c>
      <c r="D234" s="27">
        <v>7070</v>
      </c>
      <c r="E234" s="178"/>
      <c r="F234" s="7" t="s">
        <v>1508</v>
      </c>
      <c r="G234" s="7"/>
      <c r="H234" s="7"/>
      <c r="I234" s="178"/>
      <c r="J234" s="7" t="s">
        <v>1715</v>
      </c>
      <c r="K234" s="7"/>
      <c r="L234" s="7"/>
      <c r="M234" s="178"/>
      <c r="N234" s="7" t="s">
        <v>1568</v>
      </c>
      <c r="O234" s="7"/>
      <c r="P234" s="7"/>
      <c r="Q234" s="178"/>
      <c r="R234" s="7"/>
      <c r="S234" s="7"/>
      <c r="T234" s="7"/>
      <c r="U234" s="7"/>
    </row>
    <row r="235" spans="1:21" s="174" customFormat="1" x14ac:dyDescent="0.25">
      <c r="A235" s="74" t="s">
        <v>389</v>
      </c>
      <c r="B235" s="75">
        <v>1992</v>
      </c>
      <c r="C235" s="75" t="s">
        <v>563</v>
      </c>
      <c r="D235" s="75" t="s">
        <v>390</v>
      </c>
      <c r="E235" s="177"/>
      <c r="F235" s="7" t="s">
        <v>553</v>
      </c>
      <c r="G235" s="7"/>
      <c r="H235" s="7"/>
      <c r="I235" s="178"/>
      <c r="J235" s="7" t="s">
        <v>1581</v>
      </c>
      <c r="K235" s="7"/>
      <c r="L235" s="7"/>
      <c r="M235" s="178"/>
      <c r="N235" s="7" t="s">
        <v>553</v>
      </c>
      <c r="O235" s="7"/>
      <c r="P235" s="7"/>
      <c r="Q235" s="178"/>
      <c r="R235" s="7"/>
      <c r="S235" s="7"/>
      <c r="T235" s="7"/>
      <c r="U235" s="7"/>
    </row>
    <row r="236" spans="1:21" s="174" customFormat="1" x14ac:dyDescent="0.25">
      <c r="A236" s="74" t="s">
        <v>391</v>
      </c>
      <c r="B236" s="75">
        <v>1998</v>
      </c>
      <c r="C236" s="75" t="s">
        <v>565</v>
      </c>
      <c r="D236" s="183" t="s">
        <v>392</v>
      </c>
      <c r="E236" s="177"/>
      <c r="F236" s="7" t="s">
        <v>1475</v>
      </c>
      <c r="G236" s="7"/>
      <c r="H236" s="7"/>
      <c r="I236" s="178"/>
      <c r="J236" s="7" t="s">
        <v>1486</v>
      </c>
      <c r="K236" s="7"/>
      <c r="L236" s="7" t="s">
        <v>1435</v>
      </c>
      <c r="M236" s="178"/>
      <c r="N236" s="185" t="s">
        <v>1487</v>
      </c>
      <c r="O236" s="7"/>
      <c r="P236" s="7"/>
      <c r="Q236" s="178"/>
      <c r="R236" s="7"/>
      <c r="S236" s="7"/>
      <c r="T236" s="7"/>
      <c r="U236" s="7"/>
    </row>
    <row r="237" spans="1:21" s="174" customFormat="1" x14ac:dyDescent="0.25">
      <c r="A237" s="74" t="s">
        <v>393</v>
      </c>
      <c r="B237" s="75">
        <v>2005</v>
      </c>
      <c r="C237" s="75" t="s">
        <v>562</v>
      </c>
      <c r="D237" s="75" t="s">
        <v>394</v>
      </c>
      <c r="E237" s="177"/>
      <c r="F237" s="7" t="s">
        <v>1326</v>
      </c>
      <c r="G237" s="7" t="s">
        <v>1436</v>
      </c>
      <c r="H237" s="7" t="s">
        <v>1360</v>
      </c>
      <c r="I237" s="178"/>
      <c r="J237" s="7" t="s">
        <v>1391</v>
      </c>
      <c r="K237" s="7" t="s">
        <v>1915</v>
      </c>
      <c r="L237" s="7" t="s">
        <v>1360</v>
      </c>
      <c r="M237" s="178"/>
      <c r="N237" s="7" t="s">
        <v>1392</v>
      </c>
      <c r="O237" s="7" t="s">
        <v>1914</v>
      </c>
      <c r="P237" s="7" t="s">
        <v>1360</v>
      </c>
      <c r="Q237" s="178"/>
      <c r="R237" s="7"/>
      <c r="S237" s="7"/>
      <c r="T237" s="7"/>
      <c r="U237" s="7"/>
    </row>
    <row r="238" spans="1:21" s="174" customFormat="1" x14ac:dyDescent="0.25">
      <c r="A238" s="74" t="s">
        <v>395</v>
      </c>
      <c r="B238" s="75">
        <v>1996</v>
      </c>
      <c r="C238" s="75" t="s">
        <v>563</v>
      </c>
      <c r="D238" s="75" t="s">
        <v>396</v>
      </c>
      <c r="E238" s="177"/>
      <c r="F238" s="7" t="s">
        <v>1411</v>
      </c>
      <c r="G238" s="7"/>
      <c r="H238" s="7" t="s">
        <v>1367</v>
      </c>
      <c r="I238" s="178"/>
      <c r="J238" s="7" t="s">
        <v>1410</v>
      </c>
      <c r="K238" s="7"/>
      <c r="L238" s="7" t="s">
        <v>1409</v>
      </c>
      <c r="M238" s="178"/>
      <c r="N238" s="7" t="s">
        <v>1408</v>
      </c>
      <c r="O238" s="7" t="s">
        <v>1555</v>
      </c>
      <c r="P238" s="7" t="s">
        <v>1556</v>
      </c>
      <c r="Q238" s="178"/>
      <c r="R238" s="7" t="s">
        <v>1331</v>
      </c>
      <c r="S238" s="7"/>
      <c r="T238" s="7"/>
      <c r="U238" s="7" t="s">
        <v>1412</v>
      </c>
    </row>
    <row r="239" spans="1:21" s="174" customFormat="1" x14ac:dyDescent="0.25">
      <c r="A239" s="74" t="s">
        <v>397</v>
      </c>
      <c r="B239" s="75">
        <v>1973</v>
      </c>
      <c r="C239" s="75" t="s">
        <v>564</v>
      </c>
      <c r="D239" s="75" t="s">
        <v>398</v>
      </c>
      <c r="E239" s="177"/>
      <c r="F239" s="7" t="s">
        <v>553</v>
      </c>
      <c r="G239" s="7"/>
      <c r="H239" s="7"/>
      <c r="I239" s="178"/>
      <c r="J239" s="7" t="s">
        <v>553</v>
      </c>
      <c r="K239" s="7"/>
      <c r="L239" s="7"/>
      <c r="M239" s="178"/>
      <c r="N239" s="7" t="s">
        <v>553</v>
      </c>
      <c r="O239" s="7"/>
      <c r="P239" s="7"/>
      <c r="Q239" s="178"/>
      <c r="R239" s="7"/>
      <c r="S239" s="7"/>
      <c r="T239" s="7"/>
      <c r="U239" s="7"/>
    </row>
    <row r="240" spans="1:21" s="174" customFormat="1" x14ac:dyDescent="0.25">
      <c r="A240" s="74" t="s">
        <v>399</v>
      </c>
      <c r="B240" s="75">
        <v>2001</v>
      </c>
      <c r="C240" s="75" t="s">
        <v>562</v>
      </c>
      <c r="D240" s="183" t="s">
        <v>400</v>
      </c>
      <c r="E240" s="177"/>
      <c r="F240" s="7" t="s">
        <v>1909</v>
      </c>
      <c r="G240" s="7"/>
      <c r="H240" s="7" t="s">
        <v>1912</v>
      </c>
      <c r="I240" s="178"/>
      <c r="J240" s="7" t="s">
        <v>1910</v>
      </c>
      <c r="K240" s="7"/>
      <c r="L240" s="7" t="s">
        <v>1912</v>
      </c>
      <c r="M240" s="178"/>
      <c r="N240" s="7" t="s">
        <v>1911</v>
      </c>
      <c r="O240" s="7" t="s">
        <v>1913</v>
      </c>
      <c r="P240" s="7" t="s">
        <v>1912</v>
      </c>
      <c r="Q240" s="178"/>
      <c r="R240" s="7"/>
      <c r="S240" s="7"/>
      <c r="T240" s="7"/>
      <c r="U240" s="7"/>
    </row>
    <row r="241" spans="1:21" s="174" customFormat="1" x14ac:dyDescent="0.25">
      <c r="A241" s="74" t="s">
        <v>401</v>
      </c>
      <c r="B241" s="75">
        <v>2000</v>
      </c>
      <c r="C241" s="75" t="s">
        <v>565</v>
      </c>
      <c r="D241" s="75" t="s">
        <v>402</v>
      </c>
      <c r="E241" s="177"/>
      <c r="F241" s="7" t="s">
        <v>553</v>
      </c>
      <c r="G241" s="7"/>
      <c r="H241" s="7"/>
      <c r="I241" s="178"/>
      <c r="J241" s="7" t="s">
        <v>553</v>
      </c>
      <c r="K241" s="7"/>
      <c r="L241" s="7"/>
      <c r="M241" s="178"/>
      <c r="N241" s="7" t="s">
        <v>553</v>
      </c>
      <c r="O241" s="7"/>
      <c r="P241" s="7"/>
      <c r="Q241" s="178"/>
      <c r="R241" s="185" t="s">
        <v>1822</v>
      </c>
      <c r="S241" s="7"/>
      <c r="T241" s="7"/>
      <c r="U241" s="7"/>
    </row>
    <row r="242" spans="1:21" s="174" customFormat="1" x14ac:dyDescent="0.25">
      <c r="A242" s="74" t="s">
        <v>403</v>
      </c>
      <c r="B242" s="75">
        <v>1965</v>
      </c>
      <c r="C242" s="75" t="s">
        <v>564</v>
      </c>
      <c r="D242" s="183" t="s">
        <v>404</v>
      </c>
      <c r="E242" s="177"/>
      <c r="F242" s="7" t="s">
        <v>1960</v>
      </c>
      <c r="G242" s="213" t="s">
        <v>1961</v>
      </c>
      <c r="H242" s="7" t="s">
        <v>1379</v>
      </c>
      <c r="I242" s="178"/>
      <c r="J242" s="7" t="s">
        <v>1551</v>
      </c>
      <c r="K242" s="7"/>
      <c r="L242" s="7" t="s">
        <v>1393</v>
      </c>
      <c r="M242" s="178"/>
      <c r="N242" s="7" t="s">
        <v>1347</v>
      </c>
      <c r="O242" s="7"/>
      <c r="P242" s="7" t="s">
        <v>1393</v>
      </c>
      <c r="Q242" s="178"/>
      <c r="R242" s="7"/>
      <c r="S242" s="7"/>
      <c r="T242" s="7"/>
      <c r="U242" s="7"/>
    </row>
    <row r="243" spans="1:21" s="174" customFormat="1" x14ac:dyDescent="0.25">
      <c r="A243" s="74" t="s">
        <v>405</v>
      </c>
      <c r="B243" s="75">
        <v>1965</v>
      </c>
      <c r="C243" s="75" t="s">
        <v>565</v>
      </c>
      <c r="D243" s="75" t="s">
        <v>406</v>
      </c>
      <c r="E243" s="177"/>
      <c r="F243" s="7" t="s">
        <v>1548</v>
      </c>
      <c r="G243" s="7"/>
      <c r="H243" s="7"/>
      <c r="I243" s="178"/>
      <c r="J243" s="7" t="s">
        <v>1549</v>
      </c>
      <c r="K243" s="7"/>
      <c r="L243" s="7"/>
      <c r="M243" s="178"/>
      <c r="N243" s="7" t="s">
        <v>1526</v>
      </c>
      <c r="O243" s="7"/>
      <c r="P243" s="7"/>
      <c r="Q243" s="178"/>
      <c r="R243" s="7"/>
      <c r="S243" s="7"/>
      <c r="T243" s="7"/>
      <c r="U243" s="7"/>
    </row>
    <row r="244" spans="1:21" s="174" customFormat="1" ht="30" x14ac:dyDescent="0.25">
      <c r="A244" s="74" t="s">
        <v>575</v>
      </c>
      <c r="B244" s="27">
        <v>2007</v>
      </c>
      <c r="C244" s="75" t="s">
        <v>562</v>
      </c>
      <c r="D244" s="202">
        <v>7045</v>
      </c>
      <c r="E244" s="178"/>
      <c r="F244" s="7" t="s">
        <v>1828</v>
      </c>
      <c r="G244" s="7"/>
      <c r="H244" s="7"/>
      <c r="I244" s="178"/>
      <c r="J244" s="7" t="s">
        <v>1586</v>
      </c>
      <c r="K244" s="7"/>
      <c r="L244" s="7"/>
      <c r="M244" s="178"/>
      <c r="N244" s="7" t="s">
        <v>1586</v>
      </c>
      <c r="O244" s="7"/>
      <c r="P244" s="7"/>
      <c r="Q244" s="178"/>
      <c r="R244" s="7"/>
      <c r="S244" s="7"/>
      <c r="T244" s="7"/>
      <c r="U244" s="7"/>
    </row>
    <row r="245" spans="1:21" s="174" customFormat="1" x14ac:dyDescent="0.25">
      <c r="A245" s="74" t="s">
        <v>407</v>
      </c>
      <c r="B245" s="75">
        <v>1964</v>
      </c>
      <c r="C245" s="75" t="s">
        <v>563</v>
      </c>
      <c r="D245" s="183" t="s">
        <v>408</v>
      </c>
      <c r="E245" s="177"/>
      <c r="F245" s="7" t="s">
        <v>1548</v>
      </c>
      <c r="G245" s="7"/>
      <c r="H245" s="7"/>
      <c r="I245" s="178"/>
      <c r="J245" s="185" t="s">
        <v>1688</v>
      </c>
      <c r="K245" s="7"/>
      <c r="L245" s="7"/>
      <c r="M245" s="178"/>
      <c r="N245" s="185" t="s">
        <v>1689</v>
      </c>
      <c r="O245" s="7"/>
      <c r="P245" s="7"/>
      <c r="Q245" s="178"/>
      <c r="R245" s="7"/>
      <c r="S245" s="7"/>
      <c r="T245" s="7"/>
      <c r="U245" s="7"/>
    </row>
    <row r="246" spans="1:21" s="174" customFormat="1" x14ac:dyDescent="0.25">
      <c r="A246" s="74" t="s">
        <v>409</v>
      </c>
      <c r="B246" s="75">
        <v>1991</v>
      </c>
      <c r="C246" s="75" t="s">
        <v>564</v>
      </c>
      <c r="D246" s="75" t="s">
        <v>410</v>
      </c>
      <c r="E246" s="177"/>
      <c r="F246" s="7" t="s">
        <v>1794</v>
      </c>
      <c r="G246" s="7" t="s">
        <v>1557</v>
      </c>
      <c r="H246" s="7" t="s">
        <v>1865</v>
      </c>
      <c r="I246" s="178"/>
      <c r="J246" s="7" t="s">
        <v>1866</v>
      </c>
      <c r="K246" s="7" t="s">
        <v>1867</v>
      </c>
      <c r="L246" s="7" t="s">
        <v>1868</v>
      </c>
      <c r="M246" s="178"/>
      <c r="N246" s="7" t="s">
        <v>1348</v>
      </c>
      <c r="O246" s="7" t="s">
        <v>1869</v>
      </c>
      <c r="P246" s="7">
        <v>6</v>
      </c>
      <c r="Q246" s="178"/>
      <c r="R246" s="7"/>
      <c r="S246" s="7"/>
      <c r="T246" s="7"/>
      <c r="U246" s="7"/>
    </row>
    <row r="247" spans="1:21" s="174" customFormat="1" x14ac:dyDescent="0.25">
      <c r="A247" s="74" t="s">
        <v>582</v>
      </c>
      <c r="B247" s="27">
        <v>2009</v>
      </c>
      <c r="C247" s="75" t="s">
        <v>562</v>
      </c>
      <c r="D247" s="27">
        <v>1225</v>
      </c>
      <c r="E247" s="178"/>
      <c r="F247" s="7" t="s">
        <v>553</v>
      </c>
      <c r="G247" s="7"/>
      <c r="H247" s="7"/>
      <c r="I247" s="178"/>
      <c r="J247" s="7" t="s">
        <v>553</v>
      </c>
      <c r="K247" s="7"/>
      <c r="L247" s="7"/>
      <c r="M247" s="178"/>
      <c r="N247" s="7" t="s">
        <v>553</v>
      </c>
      <c r="O247" s="7"/>
      <c r="P247" s="7"/>
      <c r="Q247" s="178"/>
      <c r="R247" s="7"/>
      <c r="S247" s="7"/>
      <c r="T247" s="7"/>
      <c r="U247" s="7"/>
    </row>
    <row r="248" spans="1:21" s="174" customFormat="1" x14ac:dyDescent="0.25">
      <c r="A248" s="74" t="s">
        <v>583</v>
      </c>
      <c r="B248" s="27">
        <v>2010</v>
      </c>
      <c r="C248" s="75" t="s">
        <v>562</v>
      </c>
      <c r="D248" s="27">
        <v>1546</v>
      </c>
      <c r="E248" s="178"/>
      <c r="F248" s="7" t="s">
        <v>553</v>
      </c>
      <c r="G248" s="7"/>
      <c r="H248" s="7"/>
      <c r="I248" s="178"/>
      <c r="J248" s="7" t="s">
        <v>553</v>
      </c>
      <c r="K248" s="7"/>
      <c r="L248" s="7"/>
      <c r="M248" s="178"/>
      <c r="N248" s="7" t="s">
        <v>553</v>
      </c>
      <c r="O248" s="7"/>
      <c r="P248" s="7"/>
      <c r="Q248" s="178"/>
      <c r="R248" s="7"/>
      <c r="S248" s="7"/>
      <c r="T248" s="7"/>
      <c r="U248" s="7"/>
    </row>
    <row r="249" spans="1:21" s="174" customFormat="1" x14ac:dyDescent="0.25">
      <c r="A249" s="74" t="s">
        <v>411</v>
      </c>
      <c r="B249" s="75">
        <v>1982</v>
      </c>
      <c r="C249" s="75" t="s">
        <v>562</v>
      </c>
      <c r="D249" s="75" t="s">
        <v>412</v>
      </c>
      <c r="E249" s="177"/>
      <c r="F249" s="7" t="s">
        <v>553</v>
      </c>
      <c r="G249" s="7"/>
      <c r="H249" s="7"/>
      <c r="I249" s="178"/>
      <c r="J249" s="7" t="s">
        <v>1654</v>
      </c>
      <c r="K249" s="7"/>
      <c r="L249" s="7"/>
      <c r="M249" s="178"/>
      <c r="N249" s="7" t="s">
        <v>553</v>
      </c>
      <c r="O249" s="7"/>
      <c r="P249" s="7"/>
      <c r="Q249" s="178"/>
      <c r="R249" s="7" t="s">
        <v>1655</v>
      </c>
      <c r="S249" s="7"/>
      <c r="T249" s="7"/>
      <c r="U249" s="7"/>
    </row>
    <row r="250" spans="1:21" s="174" customFormat="1" x14ac:dyDescent="0.25">
      <c r="A250" s="74" t="s">
        <v>413</v>
      </c>
      <c r="B250" s="75">
        <v>1982</v>
      </c>
      <c r="C250" s="75" t="s">
        <v>562</v>
      </c>
      <c r="D250" s="75" t="s">
        <v>414</v>
      </c>
      <c r="E250" s="177"/>
      <c r="F250" s="7" t="s">
        <v>553</v>
      </c>
      <c r="G250" s="7"/>
      <c r="H250" s="7"/>
      <c r="I250" s="178"/>
      <c r="J250" s="7" t="s">
        <v>553</v>
      </c>
      <c r="K250" s="7"/>
      <c r="L250" s="7"/>
      <c r="M250" s="178"/>
      <c r="N250" s="7" t="s">
        <v>553</v>
      </c>
      <c r="O250" s="7"/>
      <c r="P250" s="7"/>
      <c r="Q250" s="178"/>
      <c r="R250" s="7"/>
      <c r="S250" s="7"/>
      <c r="T250" s="7"/>
      <c r="U250" s="7"/>
    </row>
    <row r="251" spans="1:21" s="174" customFormat="1" x14ac:dyDescent="0.25">
      <c r="A251" s="74" t="s">
        <v>415</v>
      </c>
      <c r="B251" s="75">
        <v>2004</v>
      </c>
      <c r="C251" s="75" t="s">
        <v>565</v>
      </c>
      <c r="D251" s="75" t="s">
        <v>416</v>
      </c>
      <c r="E251" s="177"/>
      <c r="F251" s="7" t="s">
        <v>553</v>
      </c>
      <c r="G251" s="7"/>
      <c r="H251" s="7"/>
      <c r="I251" s="178"/>
      <c r="J251" s="7" t="s">
        <v>553</v>
      </c>
      <c r="K251" s="7"/>
      <c r="L251" s="7"/>
      <c r="M251" s="178"/>
      <c r="N251" s="7" t="s">
        <v>553</v>
      </c>
      <c r="O251" s="7"/>
      <c r="P251" s="7"/>
      <c r="Q251" s="178"/>
      <c r="R251" s="7"/>
      <c r="S251" s="7"/>
      <c r="T251" s="7"/>
      <c r="U251" s="7"/>
    </row>
    <row r="252" spans="1:21" s="174" customFormat="1" x14ac:dyDescent="0.25">
      <c r="A252" s="74" t="s">
        <v>417</v>
      </c>
      <c r="B252" s="75">
        <v>1993</v>
      </c>
      <c r="C252" s="75" t="s">
        <v>562</v>
      </c>
      <c r="D252" s="75" t="s">
        <v>418</v>
      </c>
      <c r="E252" s="177"/>
      <c r="F252" s="7" t="s">
        <v>553</v>
      </c>
      <c r="G252" s="7"/>
      <c r="H252" s="7"/>
      <c r="I252" s="178"/>
      <c r="J252" s="7" t="s">
        <v>553</v>
      </c>
      <c r="K252" s="7"/>
      <c r="L252" s="7"/>
      <c r="M252" s="178"/>
      <c r="N252" s="7" t="s">
        <v>553</v>
      </c>
      <c r="O252" s="7"/>
      <c r="P252" s="7"/>
      <c r="Q252" s="178"/>
      <c r="R252" s="7"/>
      <c r="S252" s="7"/>
      <c r="T252" s="7"/>
      <c r="U252" s="7"/>
    </row>
    <row r="253" spans="1:21" s="174" customFormat="1" x14ac:dyDescent="0.25">
      <c r="A253" s="74" t="s">
        <v>419</v>
      </c>
      <c r="B253" s="75">
        <v>2004</v>
      </c>
      <c r="C253" s="75" t="s">
        <v>565</v>
      </c>
      <c r="D253" s="183" t="s">
        <v>420</v>
      </c>
      <c r="E253" s="177"/>
      <c r="F253" s="7" t="s">
        <v>1354</v>
      </c>
      <c r="G253" s="7"/>
      <c r="H253" s="7"/>
      <c r="I253" s="178"/>
      <c r="J253" s="7" t="s">
        <v>1474</v>
      </c>
      <c r="K253" s="7"/>
      <c r="L253" s="7"/>
      <c r="M253" s="178"/>
      <c r="N253" s="7" t="s">
        <v>1473</v>
      </c>
      <c r="O253" s="7"/>
      <c r="P253" s="7"/>
      <c r="Q253" s="178"/>
      <c r="R253" s="7" t="s">
        <v>1823</v>
      </c>
      <c r="S253" s="7"/>
      <c r="T253" s="7"/>
      <c r="U253" s="7"/>
    </row>
    <row r="254" spans="1:21" s="174" customFormat="1" x14ac:dyDescent="0.25">
      <c r="A254" s="74" t="s">
        <v>421</v>
      </c>
      <c r="B254" s="75">
        <v>2001</v>
      </c>
      <c r="C254" s="75" t="s">
        <v>563</v>
      </c>
      <c r="D254" s="75" t="s">
        <v>422</v>
      </c>
      <c r="E254" s="177"/>
      <c r="F254" s="7" t="s">
        <v>553</v>
      </c>
      <c r="G254" s="7"/>
      <c r="H254" s="7"/>
      <c r="I254" s="178"/>
      <c r="J254" s="7" t="s">
        <v>553</v>
      </c>
      <c r="K254" s="7"/>
      <c r="L254" s="7"/>
      <c r="M254" s="178"/>
      <c r="N254" s="7" t="s">
        <v>553</v>
      </c>
      <c r="O254" s="7"/>
      <c r="P254" s="7"/>
      <c r="Q254" s="178"/>
      <c r="R254" s="7" t="s">
        <v>1334</v>
      </c>
      <c r="S254" s="7"/>
      <c r="T254" s="7"/>
      <c r="U254" s="7"/>
    </row>
    <row r="255" spans="1:21" s="174" customFormat="1" x14ac:dyDescent="0.25">
      <c r="A255" s="74" t="s">
        <v>423</v>
      </c>
      <c r="B255" s="75">
        <v>2006</v>
      </c>
      <c r="C255" s="75" t="s">
        <v>562</v>
      </c>
      <c r="D255" s="183" t="s">
        <v>424</v>
      </c>
      <c r="E255" s="177"/>
      <c r="F255" s="7" t="s">
        <v>1489</v>
      </c>
      <c r="G255" s="7"/>
      <c r="H255" s="7"/>
      <c r="I255" s="178"/>
      <c r="J255" s="7" t="s">
        <v>1646</v>
      </c>
      <c r="K255" s="7"/>
      <c r="L255" s="7"/>
      <c r="M255" s="178"/>
      <c r="N255" s="7" t="s">
        <v>1568</v>
      </c>
      <c r="O255" s="7"/>
      <c r="P255" s="7"/>
      <c r="Q255" s="178"/>
      <c r="R255" s="7"/>
      <c r="S255" s="7"/>
      <c r="T255" s="7"/>
      <c r="U255" s="7"/>
    </row>
    <row r="256" spans="1:21" s="174" customFormat="1" x14ac:dyDescent="0.25">
      <c r="A256" s="74" t="s">
        <v>570</v>
      </c>
      <c r="B256" s="75">
        <v>2008</v>
      </c>
      <c r="C256" s="75" t="s">
        <v>564</v>
      </c>
      <c r="D256" s="75">
        <v>7080</v>
      </c>
      <c r="E256" s="177"/>
      <c r="F256" s="7" t="s">
        <v>553</v>
      </c>
      <c r="G256" s="7"/>
      <c r="H256" s="7"/>
      <c r="I256" s="178"/>
      <c r="J256" s="7" t="s">
        <v>553</v>
      </c>
      <c r="K256" s="7"/>
      <c r="L256" s="7"/>
      <c r="M256" s="178"/>
      <c r="N256" s="7" t="s">
        <v>553</v>
      </c>
      <c r="O256" s="25"/>
      <c r="P256" s="25"/>
      <c r="Q256" s="177"/>
      <c r="R256" s="25"/>
      <c r="S256" s="25"/>
      <c r="T256" s="25"/>
      <c r="U256" s="25"/>
    </row>
    <row r="257" spans="1:21" s="174" customFormat="1" ht="26.25" x14ac:dyDescent="0.25">
      <c r="A257" s="74" t="s">
        <v>425</v>
      </c>
      <c r="B257" s="75">
        <v>1965</v>
      </c>
      <c r="C257" s="75" t="s">
        <v>563</v>
      </c>
      <c r="D257" s="75" t="s">
        <v>426</v>
      </c>
      <c r="E257" s="177"/>
      <c r="F257" s="7" t="s">
        <v>553</v>
      </c>
      <c r="G257" s="7"/>
      <c r="H257" s="7"/>
      <c r="I257" s="178"/>
      <c r="J257" s="7" t="s">
        <v>553</v>
      </c>
      <c r="K257" s="7"/>
      <c r="L257" s="7"/>
      <c r="M257" s="178"/>
      <c r="N257" s="7" t="s">
        <v>553</v>
      </c>
      <c r="O257" s="7"/>
      <c r="P257" s="7"/>
      <c r="Q257" s="178"/>
      <c r="R257" s="7"/>
      <c r="S257" s="7"/>
      <c r="T257" s="7"/>
      <c r="U257" s="7"/>
    </row>
    <row r="258" spans="1:21" s="174" customFormat="1" ht="14.25" customHeight="1" x14ac:dyDescent="0.25">
      <c r="A258" s="74" t="s">
        <v>427</v>
      </c>
      <c r="B258" s="75">
        <v>2001</v>
      </c>
      <c r="C258" s="75" t="s">
        <v>564</v>
      </c>
      <c r="D258" s="183" t="s">
        <v>428</v>
      </c>
      <c r="E258" s="177"/>
      <c r="F258" s="7"/>
      <c r="G258" s="7"/>
      <c r="H258" s="7"/>
      <c r="I258" s="178"/>
      <c r="J258" s="7"/>
      <c r="K258" s="7"/>
      <c r="L258" s="7"/>
      <c r="M258" s="178"/>
      <c r="N258" s="7"/>
      <c r="O258" s="7"/>
      <c r="P258" s="7"/>
      <c r="Q258" s="178"/>
      <c r="R258" s="181" t="s">
        <v>1724</v>
      </c>
      <c r="S258" s="7"/>
      <c r="T258" s="7"/>
      <c r="U258" s="7"/>
    </row>
    <row r="259" spans="1:21" s="174" customFormat="1" x14ac:dyDescent="0.25">
      <c r="A259" s="74" t="s">
        <v>429</v>
      </c>
      <c r="B259" s="75">
        <v>1958</v>
      </c>
      <c r="C259" s="75" t="s">
        <v>563</v>
      </c>
      <c r="D259" s="75" t="s">
        <v>430</v>
      </c>
      <c r="E259" s="177"/>
      <c r="F259" s="7" t="s">
        <v>1690</v>
      </c>
      <c r="G259" s="7"/>
      <c r="H259" s="7"/>
      <c r="I259" s="178"/>
      <c r="J259" s="7" t="s">
        <v>1691</v>
      </c>
      <c r="K259" s="7"/>
      <c r="L259" s="7"/>
      <c r="M259" s="178"/>
      <c r="N259" s="7" t="s">
        <v>1691</v>
      </c>
      <c r="O259" s="7"/>
      <c r="P259" s="7"/>
      <c r="Q259" s="178"/>
      <c r="R259" s="7" t="s">
        <v>1919</v>
      </c>
      <c r="S259" s="7"/>
      <c r="T259" s="7"/>
      <c r="U259" s="7"/>
    </row>
    <row r="260" spans="1:21" s="174" customFormat="1" x14ac:dyDescent="0.25">
      <c r="A260" s="74" t="s">
        <v>431</v>
      </c>
      <c r="B260" s="75">
        <v>2003</v>
      </c>
      <c r="C260" s="75" t="s">
        <v>565</v>
      </c>
      <c r="D260" s="75" t="s">
        <v>432</v>
      </c>
      <c r="E260" s="177"/>
      <c r="F260" s="7" t="s">
        <v>553</v>
      </c>
      <c r="G260" s="7"/>
      <c r="H260" s="7"/>
      <c r="I260" s="178"/>
      <c r="J260" s="7" t="s">
        <v>553</v>
      </c>
      <c r="K260" s="7"/>
      <c r="L260" s="7"/>
      <c r="M260" s="178"/>
      <c r="N260" s="7" t="s">
        <v>553</v>
      </c>
      <c r="O260" s="7"/>
      <c r="P260" s="7"/>
      <c r="Q260" s="178"/>
      <c r="R260" s="7"/>
      <c r="S260" s="7"/>
      <c r="T260" s="7"/>
      <c r="U260" s="7"/>
    </row>
    <row r="261" spans="1:21" s="174" customFormat="1" x14ac:dyDescent="0.25">
      <c r="A261" s="74" t="s">
        <v>433</v>
      </c>
      <c r="B261" s="75">
        <v>1999</v>
      </c>
      <c r="C261" s="75" t="s">
        <v>562</v>
      </c>
      <c r="D261" s="75" t="s">
        <v>434</v>
      </c>
      <c r="E261" s="177"/>
      <c r="F261" s="7" t="s">
        <v>553</v>
      </c>
      <c r="G261" s="7"/>
      <c r="H261" s="7"/>
      <c r="I261" s="178"/>
      <c r="J261" s="7" t="s">
        <v>553</v>
      </c>
      <c r="K261" s="7"/>
      <c r="L261" s="7"/>
      <c r="M261" s="178"/>
      <c r="N261" s="7" t="s">
        <v>553</v>
      </c>
      <c r="O261" s="7"/>
      <c r="P261" s="7"/>
      <c r="Q261" s="178"/>
      <c r="R261" s="7"/>
      <c r="S261" s="7"/>
      <c r="T261" s="7"/>
      <c r="U261" s="7"/>
    </row>
    <row r="262" spans="1:21" s="174" customFormat="1" x14ac:dyDescent="0.25">
      <c r="A262" s="74" t="s">
        <v>435</v>
      </c>
      <c r="B262" s="75">
        <v>1994</v>
      </c>
      <c r="C262" s="75" t="s">
        <v>563</v>
      </c>
      <c r="D262" s="75" t="s">
        <v>436</v>
      </c>
      <c r="E262" s="177"/>
      <c r="F262" s="7" t="s">
        <v>553</v>
      </c>
      <c r="G262" s="7"/>
      <c r="H262" s="7"/>
      <c r="I262" s="178"/>
      <c r="J262" s="7" t="s">
        <v>553</v>
      </c>
      <c r="K262" s="7"/>
      <c r="L262" s="7"/>
      <c r="M262" s="178"/>
      <c r="N262" s="7" t="s">
        <v>553</v>
      </c>
      <c r="O262" s="7"/>
      <c r="P262" s="7"/>
      <c r="Q262" s="178"/>
      <c r="R262" s="7"/>
      <c r="S262" s="7"/>
      <c r="T262" s="7"/>
      <c r="U262" s="7"/>
    </row>
    <row r="263" spans="1:21" s="174" customFormat="1" x14ac:dyDescent="0.25">
      <c r="A263" s="74" t="s">
        <v>437</v>
      </c>
      <c r="B263" s="75">
        <v>1998</v>
      </c>
      <c r="C263" s="75" t="s">
        <v>562</v>
      </c>
      <c r="D263" s="75" t="s">
        <v>438</v>
      </c>
      <c r="E263" s="177"/>
      <c r="F263" s="7" t="s">
        <v>553</v>
      </c>
      <c r="G263" s="7"/>
      <c r="H263" s="7"/>
      <c r="I263" s="178"/>
      <c r="J263" s="7" t="s">
        <v>553</v>
      </c>
      <c r="K263" s="7"/>
      <c r="L263" s="7"/>
      <c r="M263" s="178"/>
      <c r="N263" s="7" t="s">
        <v>553</v>
      </c>
      <c r="O263" s="7"/>
      <c r="P263" s="7"/>
      <c r="Q263" s="178"/>
      <c r="R263" s="7"/>
      <c r="S263" s="7"/>
      <c r="T263" s="7"/>
      <c r="U263" s="7"/>
    </row>
    <row r="264" spans="1:21" s="174" customFormat="1" x14ac:dyDescent="0.25">
      <c r="A264" s="74" t="s">
        <v>439</v>
      </c>
      <c r="B264" s="75">
        <v>2004</v>
      </c>
      <c r="C264" s="75" t="s">
        <v>565</v>
      </c>
      <c r="D264" s="75" t="s">
        <v>440</v>
      </c>
      <c r="E264" s="177"/>
      <c r="F264" s="7" t="s">
        <v>1354</v>
      </c>
      <c r="G264" s="7"/>
      <c r="H264" s="7"/>
      <c r="I264" s="178"/>
      <c r="J264" s="7" t="s">
        <v>1488</v>
      </c>
      <c r="K264" s="7"/>
      <c r="L264" s="7"/>
      <c r="M264" s="178"/>
      <c r="N264" s="7" t="s">
        <v>1477</v>
      </c>
      <c r="O264" s="7"/>
      <c r="P264" s="7"/>
      <c r="Q264" s="178"/>
      <c r="R264" s="7"/>
      <c r="S264" s="7"/>
      <c r="T264" s="7"/>
      <c r="U264" s="7"/>
    </row>
    <row r="265" spans="1:21" s="174" customFormat="1" x14ac:dyDescent="0.25">
      <c r="A265" s="74" t="s">
        <v>567</v>
      </c>
      <c r="B265" s="75">
        <v>2007</v>
      </c>
      <c r="C265" s="75" t="s">
        <v>563</v>
      </c>
      <c r="D265" s="75">
        <v>7055</v>
      </c>
      <c r="E265" s="177"/>
      <c r="F265" s="25" t="s">
        <v>1545</v>
      </c>
      <c r="G265" s="25"/>
      <c r="H265" s="25"/>
      <c r="I265" s="177"/>
      <c r="J265" s="25" t="s">
        <v>1478</v>
      </c>
      <c r="K265" s="25"/>
      <c r="L265" s="25"/>
      <c r="M265" s="177"/>
      <c r="N265" s="25" t="s">
        <v>1692</v>
      </c>
      <c r="O265" s="25"/>
      <c r="P265" s="25"/>
      <c r="Q265" s="177"/>
      <c r="R265" s="25"/>
      <c r="S265" s="25"/>
      <c r="T265" s="25"/>
      <c r="U265" s="25"/>
    </row>
    <row r="266" spans="1:21" s="174" customFormat="1" ht="21" customHeight="1" x14ac:dyDescent="0.25">
      <c r="A266" s="74" t="s">
        <v>441</v>
      </c>
      <c r="B266" s="75">
        <v>2000</v>
      </c>
      <c r="C266" s="75" t="s">
        <v>563</v>
      </c>
      <c r="D266" s="183" t="s">
        <v>442</v>
      </c>
      <c r="E266" s="177"/>
      <c r="F266" s="7" t="s">
        <v>1561</v>
      </c>
      <c r="G266" s="7"/>
      <c r="H266" s="7"/>
      <c r="I266" s="178"/>
      <c r="J266" s="7" t="s">
        <v>1573</v>
      </c>
      <c r="K266" s="7"/>
      <c r="L266" s="7"/>
      <c r="M266" s="178"/>
      <c r="N266" s="7" t="s">
        <v>1693</v>
      </c>
      <c r="O266" s="7"/>
      <c r="P266" s="7"/>
      <c r="Q266" s="178"/>
      <c r="R266" s="7" t="s">
        <v>1827</v>
      </c>
      <c r="S266" s="7"/>
      <c r="T266" s="7"/>
      <c r="U266" s="7"/>
    </row>
    <row r="267" spans="1:21" s="174" customFormat="1" x14ac:dyDescent="0.25">
      <c r="A267" s="74" t="s">
        <v>443</v>
      </c>
      <c r="B267" s="75">
        <v>1974</v>
      </c>
      <c r="C267" s="75" t="s">
        <v>562</v>
      </c>
      <c r="D267" s="75" t="s">
        <v>444</v>
      </c>
      <c r="E267" s="177"/>
      <c r="F267" s="7" t="s">
        <v>1395</v>
      </c>
      <c r="G267" s="7"/>
      <c r="H267" s="7" t="s">
        <v>1396</v>
      </c>
      <c r="I267" s="178"/>
      <c r="J267" s="7" t="s">
        <v>1394</v>
      </c>
      <c r="K267" s="7"/>
      <c r="L267" s="7" t="s">
        <v>1396</v>
      </c>
      <c r="M267" s="178"/>
      <c r="N267" s="7" t="s">
        <v>1380</v>
      </c>
      <c r="O267" s="7"/>
      <c r="P267" s="7" t="s">
        <v>1396</v>
      </c>
      <c r="Q267" s="178"/>
      <c r="R267" s="7"/>
      <c r="S267" s="7"/>
      <c r="T267" s="7"/>
      <c r="U267" s="7" t="s">
        <v>1651</v>
      </c>
    </row>
    <row r="268" spans="1:21" s="174" customFormat="1" x14ac:dyDescent="0.25">
      <c r="A268" s="74" t="s">
        <v>445</v>
      </c>
      <c r="B268" s="75">
        <v>1952</v>
      </c>
      <c r="C268" s="75" t="s">
        <v>564</v>
      </c>
      <c r="D268" s="75" t="s">
        <v>446</v>
      </c>
      <c r="E268" s="177"/>
      <c r="F268" s="7" t="s">
        <v>553</v>
      </c>
      <c r="G268" s="7"/>
      <c r="H268" s="7"/>
      <c r="I268" s="178"/>
      <c r="J268" s="7" t="s">
        <v>553</v>
      </c>
      <c r="K268" s="7"/>
      <c r="L268" s="7"/>
      <c r="M268" s="178"/>
      <c r="N268" s="7" t="s">
        <v>553</v>
      </c>
      <c r="O268" s="7"/>
      <c r="P268" s="7"/>
      <c r="Q268" s="178"/>
      <c r="R268" s="7"/>
      <c r="S268" s="7"/>
      <c r="T268" s="7"/>
      <c r="U268" s="7"/>
    </row>
    <row r="269" spans="1:21" s="174" customFormat="1" x14ac:dyDescent="0.25">
      <c r="A269" s="74" t="s">
        <v>447</v>
      </c>
      <c r="B269" s="75">
        <v>2001</v>
      </c>
      <c r="C269" s="75" t="s">
        <v>563</v>
      </c>
      <c r="D269" s="183" t="s">
        <v>448</v>
      </c>
      <c r="E269" s="177"/>
      <c r="F269" s="7" t="s">
        <v>1408</v>
      </c>
      <c r="G269" s="7"/>
      <c r="H269" s="7"/>
      <c r="I269" s="178"/>
      <c r="J269" s="7" t="s">
        <v>1667</v>
      </c>
      <c r="K269" s="7"/>
      <c r="L269" s="7"/>
      <c r="M269" s="178"/>
      <c r="N269" s="7" t="s">
        <v>1667</v>
      </c>
      <c r="O269" s="7"/>
      <c r="P269" s="7"/>
      <c r="Q269" s="178"/>
      <c r="R269" s="7"/>
      <c r="S269" s="7"/>
      <c r="T269" s="7"/>
      <c r="U269" s="7"/>
    </row>
    <row r="270" spans="1:21" s="174" customFormat="1" x14ac:dyDescent="0.25">
      <c r="A270" s="74" t="s">
        <v>449</v>
      </c>
      <c r="B270" s="75">
        <v>2004</v>
      </c>
      <c r="C270" s="75" t="s">
        <v>562</v>
      </c>
      <c r="D270" s="75" t="s">
        <v>450</v>
      </c>
      <c r="E270" s="177"/>
      <c r="F270" s="7" t="s">
        <v>553</v>
      </c>
      <c r="G270" s="7"/>
      <c r="H270" s="7"/>
      <c r="I270" s="178"/>
      <c r="J270" s="7" t="s">
        <v>553</v>
      </c>
      <c r="K270" s="7"/>
      <c r="L270" s="7"/>
      <c r="M270" s="178"/>
      <c r="N270" s="7" t="s">
        <v>553</v>
      </c>
      <c r="O270" s="7"/>
      <c r="P270" s="7"/>
      <c r="Q270" s="178"/>
      <c r="R270" s="7"/>
      <c r="S270" s="7"/>
      <c r="T270" s="7"/>
      <c r="U270" s="7"/>
    </row>
    <row r="271" spans="1:21" s="174" customFormat="1" x14ac:dyDescent="0.25">
      <c r="A271" s="74" t="s">
        <v>451</v>
      </c>
      <c r="B271" s="75">
        <v>1958</v>
      </c>
      <c r="C271" s="75" t="s">
        <v>564</v>
      </c>
      <c r="D271" s="183" t="s">
        <v>452</v>
      </c>
      <c r="E271" s="177"/>
      <c r="F271" s="7" t="s">
        <v>1580</v>
      </c>
      <c r="G271" s="7"/>
      <c r="H271" s="7"/>
      <c r="I271" s="178"/>
      <c r="J271" s="7" t="s">
        <v>1581</v>
      </c>
      <c r="K271" s="7"/>
      <c r="L271" s="7"/>
      <c r="M271" s="178"/>
      <c r="N271" s="7" t="s">
        <v>1565</v>
      </c>
      <c r="O271" s="7"/>
      <c r="P271" s="7"/>
      <c r="Q271" s="178"/>
      <c r="R271" s="7"/>
      <c r="S271" s="7"/>
      <c r="T271" s="7"/>
      <c r="U271" s="7"/>
    </row>
    <row r="272" spans="1:21" s="174" customFormat="1" x14ac:dyDescent="0.25">
      <c r="A272" s="74" t="s">
        <v>453</v>
      </c>
      <c r="B272" s="75">
        <v>1987</v>
      </c>
      <c r="C272" s="75" t="s">
        <v>564</v>
      </c>
      <c r="D272" s="75" t="s">
        <v>454</v>
      </c>
      <c r="E272" s="177" t="s">
        <v>1434</v>
      </c>
      <c r="F272" s="23" t="s">
        <v>1398</v>
      </c>
      <c r="G272" s="23" t="s">
        <v>1707</v>
      </c>
      <c r="H272" s="23" t="s">
        <v>1437</v>
      </c>
      <c r="I272" s="176"/>
      <c r="J272" s="23" t="s">
        <v>1394</v>
      </c>
      <c r="K272" s="23" t="s">
        <v>1557</v>
      </c>
      <c r="L272" s="23" t="s">
        <v>1379</v>
      </c>
      <c r="M272" s="176"/>
      <c r="N272" s="23" t="s">
        <v>1340</v>
      </c>
      <c r="O272" s="23" t="s">
        <v>1557</v>
      </c>
      <c r="P272" s="23" t="s">
        <v>1379</v>
      </c>
      <c r="Q272" s="176"/>
      <c r="R272" s="23" t="s">
        <v>1397</v>
      </c>
      <c r="S272" s="23"/>
      <c r="T272" s="23"/>
      <c r="U272" s="23" t="s">
        <v>1420</v>
      </c>
    </row>
    <row r="273" spans="1:21" s="174" customFormat="1" x14ac:dyDescent="0.25">
      <c r="A273" s="74" t="s">
        <v>455</v>
      </c>
      <c r="B273" s="75">
        <v>2001</v>
      </c>
      <c r="C273" s="75" t="s">
        <v>565</v>
      </c>
      <c r="D273" s="75" t="s">
        <v>456</v>
      </c>
      <c r="E273" s="177"/>
      <c r="F273" s="7" t="s">
        <v>1550</v>
      </c>
      <c r="G273" s="7"/>
      <c r="H273" s="7"/>
      <c r="I273" s="178"/>
      <c r="J273" s="7" t="s">
        <v>1550</v>
      </c>
      <c r="K273" s="7"/>
      <c r="L273" s="7"/>
      <c r="M273" s="178"/>
      <c r="N273" s="7" t="s">
        <v>1551</v>
      </c>
      <c r="O273" s="7"/>
      <c r="P273" s="7"/>
      <c r="Q273" s="178"/>
      <c r="R273" s="7"/>
      <c r="S273" s="7"/>
      <c r="T273" s="7"/>
      <c r="U273" s="7"/>
    </row>
    <row r="274" spans="1:21" s="174" customFormat="1" x14ac:dyDescent="0.25">
      <c r="A274" s="74" t="s">
        <v>457</v>
      </c>
      <c r="B274" s="75">
        <v>2006</v>
      </c>
      <c r="C274" s="75" t="s">
        <v>562</v>
      </c>
      <c r="D274" s="183" t="s">
        <v>458</v>
      </c>
      <c r="E274" s="177"/>
      <c r="F274" s="7" t="s">
        <v>1478</v>
      </c>
      <c r="G274" s="7"/>
      <c r="H274" s="7"/>
      <c r="I274" s="178"/>
      <c r="J274" s="7" t="s">
        <v>1477</v>
      </c>
      <c r="K274" s="7"/>
      <c r="L274" s="7"/>
      <c r="M274" s="178"/>
      <c r="N274" s="7" t="s">
        <v>1477</v>
      </c>
      <c r="O274" s="7"/>
      <c r="P274" s="7"/>
      <c r="Q274" s="178"/>
      <c r="R274" s="7" t="s">
        <v>1641</v>
      </c>
      <c r="S274" s="7"/>
      <c r="T274" s="7"/>
      <c r="U274" s="7"/>
    </row>
    <row r="275" spans="1:21" s="174" customFormat="1" x14ac:dyDescent="0.25">
      <c r="A275" s="74" t="s">
        <v>598</v>
      </c>
      <c r="B275" s="75">
        <v>1972</v>
      </c>
      <c r="C275" s="75" t="s">
        <v>563</v>
      </c>
      <c r="D275" s="183"/>
      <c r="E275" s="177"/>
      <c r="F275" s="7" t="s">
        <v>1574</v>
      </c>
      <c r="G275" s="7"/>
      <c r="H275" s="7"/>
      <c r="I275" s="178"/>
      <c r="J275" s="185" t="s">
        <v>1693</v>
      </c>
      <c r="K275" s="7"/>
      <c r="L275" s="7"/>
      <c r="M275" s="178"/>
      <c r="N275" s="7" t="s">
        <v>553</v>
      </c>
      <c r="O275" s="7"/>
      <c r="P275" s="7"/>
      <c r="Q275" s="178"/>
      <c r="R275" s="7" t="s">
        <v>1322</v>
      </c>
      <c r="S275" s="7"/>
      <c r="T275" s="7"/>
      <c r="U275" s="7"/>
    </row>
    <row r="276" spans="1:21" s="174" customFormat="1" x14ac:dyDescent="0.25">
      <c r="A276" s="74" t="s">
        <v>581</v>
      </c>
      <c r="B276" s="27">
        <v>2010</v>
      </c>
      <c r="C276" s="75" t="s">
        <v>562</v>
      </c>
      <c r="D276" s="27">
        <v>8005</v>
      </c>
      <c r="E276" s="178"/>
      <c r="F276" s="7" t="s">
        <v>1478</v>
      </c>
      <c r="G276" s="7"/>
      <c r="H276" s="7"/>
      <c r="I276" s="178"/>
      <c r="J276" s="7" t="s">
        <v>1477</v>
      </c>
      <c r="K276" s="7"/>
      <c r="L276" s="7"/>
      <c r="M276" s="178"/>
      <c r="N276" s="7" t="s">
        <v>1477</v>
      </c>
      <c r="O276" s="7"/>
      <c r="P276" s="7"/>
      <c r="Q276" s="178"/>
      <c r="R276" s="7" t="s">
        <v>1653</v>
      </c>
      <c r="S276" s="7"/>
      <c r="T276" s="7"/>
      <c r="U276" s="7"/>
    </row>
    <row r="277" spans="1:21" s="174" customFormat="1" x14ac:dyDescent="0.25">
      <c r="A277" s="74" t="s">
        <v>459</v>
      </c>
      <c r="B277" s="75">
        <v>2002</v>
      </c>
      <c r="C277" s="75" t="s">
        <v>564</v>
      </c>
      <c r="D277" s="183" t="s">
        <v>460</v>
      </c>
      <c r="E277" s="177"/>
      <c r="F277" s="7" t="s">
        <v>1476</v>
      </c>
      <c r="G277" s="7"/>
      <c r="H277" s="7"/>
      <c r="I277" s="178"/>
      <c r="J277" s="7" t="s">
        <v>1476</v>
      </c>
      <c r="K277" s="7"/>
      <c r="L277" s="7"/>
      <c r="M277" s="178"/>
      <c r="N277" s="7" t="s">
        <v>1476</v>
      </c>
      <c r="O277" s="7"/>
      <c r="P277" s="7"/>
      <c r="Q277" s="178"/>
      <c r="R277" s="7"/>
      <c r="S277" s="7"/>
      <c r="T277" s="7"/>
      <c r="U277" s="7"/>
    </row>
    <row r="278" spans="1:21" s="174" customFormat="1" x14ac:dyDescent="0.25">
      <c r="A278" s="74" t="s">
        <v>1617</v>
      </c>
      <c r="B278" s="75"/>
      <c r="C278" s="75" t="s">
        <v>562</v>
      </c>
      <c r="D278" s="75">
        <v>4135</v>
      </c>
      <c r="E278" s="177"/>
      <c r="F278" s="7" t="s">
        <v>553</v>
      </c>
      <c r="G278" s="7"/>
      <c r="H278" s="7"/>
      <c r="I278" s="178"/>
      <c r="J278" s="7" t="s">
        <v>553</v>
      </c>
      <c r="K278" s="7"/>
      <c r="L278" s="7"/>
      <c r="M278" s="178"/>
      <c r="N278" s="7" t="s">
        <v>1618</v>
      </c>
      <c r="O278" s="7"/>
      <c r="P278" s="7"/>
      <c r="Q278" s="178"/>
      <c r="R278" s="7"/>
      <c r="S278" s="7"/>
      <c r="T278" s="7"/>
      <c r="U278" s="7"/>
    </row>
    <row r="279" spans="1:21" s="174" customFormat="1" x14ac:dyDescent="0.25">
      <c r="A279" s="74" t="s">
        <v>461</v>
      </c>
      <c r="B279" s="75">
        <v>1992</v>
      </c>
      <c r="C279" s="75" t="s">
        <v>565</v>
      </c>
      <c r="D279" s="75" t="s">
        <v>462</v>
      </c>
      <c r="E279" s="177"/>
      <c r="F279" s="7" t="s">
        <v>553</v>
      </c>
      <c r="G279" s="7"/>
      <c r="H279" s="7"/>
      <c r="I279" s="178"/>
      <c r="J279" s="7" t="s">
        <v>553</v>
      </c>
      <c r="K279" s="7"/>
      <c r="L279" s="7"/>
      <c r="M279" s="178"/>
      <c r="N279" s="7" t="s">
        <v>553</v>
      </c>
      <c r="O279" s="7"/>
      <c r="P279" s="7"/>
      <c r="Q279" s="178"/>
      <c r="R279" s="7"/>
      <c r="S279" s="7"/>
      <c r="T279" s="7"/>
      <c r="U279" s="7"/>
    </row>
    <row r="280" spans="1:21" s="174" customFormat="1" x14ac:dyDescent="0.25">
      <c r="A280" s="74" t="s">
        <v>463</v>
      </c>
      <c r="B280" s="75">
        <v>2003</v>
      </c>
      <c r="C280" s="75" t="s">
        <v>562</v>
      </c>
      <c r="D280" s="75" t="s">
        <v>464</v>
      </c>
      <c r="E280" s="177"/>
      <c r="F280" s="7" t="s">
        <v>1354</v>
      </c>
      <c r="G280" s="7" t="s">
        <v>1954</v>
      </c>
      <c r="H280" s="7" t="s">
        <v>1792</v>
      </c>
      <c r="I280" s="178"/>
      <c r="J280" s="7" t="s">
        <v>1545</v>
      </c>
      <c r="K280" s="7" t="s">
        <v>1954</v>
      </c>
      <c r="L280" s="7" t="s">
        <v>1792</v>
      </c>
      <c r="M280" s="178"/>
      <c r="N280" s="7" t="s">
        <v>1551</v>
      </c>
      <c r="O280" s="7" t="s">
        <v>1954</v>
      </c>
      <c r="P280" s="7" t="s">
        <v>1792</v>
      </c>
      <c r="Q280" s="178"/>
      <c r="R280" s="7"/>
      <c r="S280" s="7"/>
      <c r="T280" s="7"/>
      <c r="U280" s="7"/>
    </row>
    <row r="281" spans="1:21" s="174" customFormat="1" x14ac:dyDescent="0.25">
      <c r="A281" s="74" t="s">
        <v>465</v>
      </c>
      <c r="B281" s="75">
        <v>2006</v>
      </c>
      <c r="C281" s="75" t="s">
        <v>562</v>
      </c>
      <c r="D281" s="75" t="s">
        <v>466</v>
      </c>
      <c r="E281" s="177"/>
      <c r="F281" s="7" t="s">
        <v>553</v>
      </c>
      <c r="G281" s="7"/>
      <c r="H281" s="7"/>
      <c r="I281" s="178"/>
      <c r="J281" s="7" t="s">
        <v>553</v>
      </c>
      <c r="K281" s="7"/>
      <c r="L281" s="7"/>
      <c r="M281" s="178"/>
      <c r="N281" s="7" t="s">
        <v>553</v>
      </c>
      <c r="O281" s="7"/>
      <c r="P281" s="7"/>
      <c r="Q281" s="178"/>
      <c r="R281" s="7"/>
      <c r="S281" s="7"/>
      <c r="T281" s="7"/>
      <c r="U281" s="7"/>
    </row>
    <row r="282" spans="1:21" s="174" customFormat="1" x14ac:dyDescent="0.25">
      <c r="A282" s="74" t="s">
        <v>467</v>
      </c>
      <c r="B282" s="75">
        <v>2001</v>
      </c>
      <c r="C282" s="75" t="s">
        <v>565</v>
      </c>
      <c r="D282" s="75" t="s">
        <v>468</v>
      </c>
      <c r="E282" s="177"/>
      <c r="F282" s="7" t="s">
        <v>1411</v>
      </c>
      <c r="G282" s="7"/>
      <c r="H282" s="7"/>
      <c r="I282" s="178"/>
      <c r="J282" s="7" t="s">
        <v>1552</v>
      </c>
      <c r="K282" s="7"/>
      <c r="L282" s="7"/>
      <c r="M282" s="178"/>
      <c r="N282" s="7" t="s">
        <v>1480</v>
      </c>
      <c r="O282" s="7"/>
      <c r="P282" s="7"/>
      <c r="Q282" s="178"/>
      <c r="R282" s="7"/>
      <c r="S282" s="7"/>
      <c r="T282" s="7"/>
      <c r="U282" s="7"/>
    </row>
    <row r="283" spans="1:21" s="174" customFormat="1" x14ac:dyDescent="0.25">
      <c r="A283" s="74" t="s">
        <v>469</v>
      </c>
      <c r="B283" s="75">
        <v>2005</v>
      </c>
      <c r="C283" s="75" t="s">
        <v>564</v>
      </c>
      <c r="D283" s="75" t="s">
        <v>470</v>
      </c>
      <c r="E283" s="176"/>
      <c r="F283" s="7" t="s">
        <v>553</v>
      </c>
      <c r="G283" s="7"/>
      <c r="H283" s="7"/>
      <c r="I283" s="178"/>
      <c r="J283" s="7" t="s">
        <v>553</v>
      </c>
      <c r="K283" s="7"/>
      <c r="L283" s="7"/>
      <c r="M283" s="178"/>
      <c r="N283" s="7" t="s">
        <v>553</v>
      </c>
      <c r="O283" s="23"/>
      <c r="P283" s="23"/>
      <c r="Q283" s="176"/>
      <c r="R283" s="23"/>
      <c r="S283" s="23"/>
      <c r="T283" s="23"/>
      <c r="U283" s="23"/>
    </row>
    <row r="284" spans="1:21" s="174" customFormat="1" x14ac:dyDescent="0.25">
      <c r="A284" s="74" t="s">
        <v>471</v>
      </c>
      <c r="B284" s="75">
        <v>1971</v>
      </c>
      <c r="C284" s="75" t="s">
        <v>564</v>
      </c>
      <c r="D284" s="75" t="s">
        <v>472</v>
      </c>
      <c r="E284" s="177"/>
      <c r="F284" s="7" t="s">
        <v>553</v>
      </c>
      <c r="G284" s="7"/>
      <c r="H284" s="7"/>
      <c r="I284" s="178"/>
      <c r="J284" s="7" t="s">
        <v>1394</v>
      </c>
      <c r="K284" s="7">
        <v>2013</v>
      </c>
      <c r="L284" s="7"/>
      <c r="M284" s="178"/>
      <c r="N284" s="7" t="s">
        <v>553</v>
      </c>
      <c r="O284" s="7"/>
      <c r="P284" s="7"/>
      <c r="Q284" s="178"/>
      <c r="R284" s="7"/>
      <c r="S284" s="7"/>
      <c r="T284" s="7"/>
      <c r="U284" s="7"/>
    </row>
    <row r="285" spans="1:21" s="174" customFormat="1" x14ac:dyDescent="0.25">
      <c r="A285" s="74" t="s">
        <v>473</v>
      </c>
      <c r="B285" s="75">
        <v>2003</v>
      </c>
      <c r="C285" s="75" t="s">
        <v>563</v>
      </c>
      <c r="D285" s="183" t="s">
        <v>474</v>
      </c>
      <c r="E285" s="177"/>
      <c r="F285" s="7" t="s">
        <v>1508</v>
      </c>
      <c r="G285" s="7"/>
      <c r="H285" s="7"/>
      <c r="I285" s="178"/>
      <c r="J285" s="7" t="s">
        <v>1694</v>
      </c>
      <c r="K285" s="7"/>
      <c r="L285" s="7"/>
      <c r="M285" s="178"/>
      <c r="N285" s="7" t="s">
        <v>1670</v>
      </c>
      <c r="O285" s="7"/>
      <c r="P285" s="7"/>
      <c r="Q285" s="178"/>
      <c r="R285" s="7"/>
      <c r="S285" s="7"/>
      <c r="T285" s="7"/>
      <c r="U285" s="7"/>
    </row>
    <row r="286" spans="1:21" s="174" customFormat="1" ht="30" x14ac:dyDescent="0.25">
      <c r="A286" s="74" t="s">
        <v>475</v>
      </c>
      <c r="B286" s="75">
        <v>2008</v>
      </c>
      <c r="C286" s="75" t="s">
        <v>563</v>
      </c>
      <c r="D286" s="75" t="s">
        <v>476</v>
      </c>
      <c r="E286" s="177"/>
      <c r="F286" s="7" t="s">
        <v>1695</v>
      </c>
      <c r="G286" s="7"/>
      <c r="H286" s="7"/>
      <c r="I286" s="178"/>
      <c r="J286" s="7" t="s">
        <v>1477</v>
      </c>
      <c r="K286" s="7"/>
      <c r="L286" s="7"/>
      <c r="M286" s="178"/>
      <c r="N286" s="7" t="s">
        <v>1575</v>
      </c>
      <c r="O286" s="7"/>
      <c r="P286" s="7"/>
      <c r="Q286" s="178"/>
      <c r="R286" s="7"/>
      <c r="S286" s="7"/>
      <c r="T286" s="7"/>
      <c r="U286" s="7"/>
    </row>
    <row r="287" spans="1:21" s="174" customFormat="1" x14ac:dyDescent="0.25">
      <c r="A287" s="74" t="s">
        <v>477</v>
      </c>
      <c r="B287" s="75">
        <v>2005</v>
      </c>
      <c r="C287" s="75" t="s">
        <v>562</v>
      </c>
      <c r="D287" s="183" t="s">
        <v>478</v>
      </c>
      <c r="E287" s="176"/>
      <c r="F287" s="23" t="s">
        <v>1478</v>
      </c>
      <c r="G287" s="23"/>
      <c r="H287" s="23"/>
      <c r="I287" s="176"/>
      <c r="J287" s="23" t="s">
        <v>1477</v>
      </c>
      <c r="K287" s="23"/>
      <c r="L287" s="23"/>
      <c r="M287" s="176"/>
      <c r="N287" s="23" t="s">
        <v>1477</v>
      </c>
      <c r="O287" s="23"/>
      <c r="P287" s="23"/>
      <c r="Q287" s="176"/>
      <c r="R287" s="23"/>
      <c r="S287" s="23"/>
      <c r="T287" s="23"/>
      <c r="U287" s="23"/>
    </row>
    <row r="288" spans="1:21" s="174" customFormat="1" x14ac:dyDescent="0.25">
      <c r="A288" s="74" t="s">
        <v>479</v>
      </c>
      <c r="B288" s="75">
        <v>1963</v>
      </c>
      <c r="C288" s="75" t="s">
        <v>563</v>
      </c>
      <c r="D288" s="183" t="s">
        <v>480</v>
      </c>
      <c r="E288" s="177"/>
      <c r="F288" s="7" t="s">
        <v>1399</v>
      </c>
      <c r="G288" s="7"/>
      <c r="H288" s="7" t="s">
        <v>1379</v>
      </c>
      <c r="I288" s="178"/>
      <c r="J288" s="7" t="s">
        <v>1718</v>
      </c>
      <c r="K288" s="7" t="s">
        <v>1921</v>
      </c>
      <c r="L288" s="7" t="s">
        <v>1379</v>
      </c>
      <c r="M288" s="178"/>
      <c r="N288" s="185" t="s">
        <v>1520</v>
      </c>
      <c r="O288" s="7" t="s">
        <v>1921</v>
      </c>
      <c r="P288" s="7" t="s">
        <v>1379</v>
      </c>
      <c r="Q288" s="178"/>
      <c r="R288" s="7"/>
      <c r="S288" s="7"/>
      <c r="T288" s="7"/>
      <c r="U288" s="7" t="s">
        <v>1329</v>
      </c>
    </row>
    <row r="289" spans="1:21" s="174" customFormat="1" x14ac:dyDescent="0.25">
      <c r="A289" s="74" t="s">
        <v>481</v>
      </c>
      <c r="B289" s="75">
        <v>2006</v>
      </c>
      <c r="C289" s="75" t="s">
        <v>565</v>
      </c>
      <c r="D289" s="75" t="s">
        <v>482</v>
      </c>
      <c r="E289" s="177"/>
      <c r="F289" s="7" t="s">
        <v>1489</v>
      </c>
      <c r="G289" s="7"/>
      <c r="H289" s="7"/>
      <c r="I289" s="178"/>
      <c r="J289" s="7" t="s">
        <v>1490</v>
      </c>
      <c r="K289" s="7"/>
      <c r="L289" s="7"/>
      <c r="M289" s="178"/>
      <c r="N289" s="7" t="s">
        <v>1466</v>
      </c>
      <c r="O289" s="7"/>
      <c r="P289" s="7"/>
      <c r="Q289" s="178"/>
      <c r="R289" s="7"/>
      <c r="S289" s="7"/>
      <c r="T289" s="7"/>
      <c r="U289" s="7"/>
    </row>
    <row r="290" spans="1:21" s="174" customFormat="1" x14ac:dyDescent="0.25">
      <c r="A290" s="74" t="s">
        <v>483</v>
      </c>
      <c r="B290" s="75">
        <v>1992</v>
      </c>
      <c r="C290" s="75" t="s">
        <v>563</v>
      </c>
      <c r="D290" s="75" t="s">
        <v>484</v>
      </c>
      <c r="E290" s="177"/>
      <c r="F290" s="7" t="s">
        <v>1326</v>
      </c>
      <c r="G290" s="7" t="s">
        <v>1970</v>
      </c>
      <c r="H290" s="7" t="s">
        <v>1401</v>
      </c>
      <c r="I290" s="178"/>
      <c r="J290" s="7" t="s">
        <v>1348</v>
      </c>
      <c r="K290" s="7"/>
      <c r="L290" s="7" t="s">
        <v>1402</v>
      </c>
      <c r="M290" s="178"/>
      <c r="N290" s="7" t="s">
        <v>1403</v>
      </c>
      <c r="O290" s="7"/>
      <c r="P290" s="7" t="s">
        <v>1404</v>
      </c>
      <c r="Q290" s="178"/>
      <c r="R290" s="7"/>
      <c r="S290" s="7"/>
      <c r="T290" s="7"/>
      <c r="U290" s="7"/>
    </row>
    <row r="291" spans="1:21" s="174" customFormat="1" x14ac:dyDescent="0.25">
      <c r="A291" s="74" t="s">
        <v>485</v>
      </c>
      <c r="B291" s="75">
        <v>1982</v>
      </c>
      <c r="C291" s="75" t="s">
        <v>565</v>
      </c>
      <c r="D291" s="75" t="s">
        <v>486</v>
      </c>
      <c r="E291" s="177"/>
      <c r="F291" s="7" t="s">
        <v>1354</v>
      </c>
      <c r="G291" s="7"/>
      <c r="H291" s="7"/>
      <c r="I291" s="178"/>
      <c r="J291" s="7" t="s">
        <v>1501</v>
      </c>
      <c r="K291" s="7"/>
      <c r="L291" s="7"/>
      <c r="M291" s="178"/>
      <c r="N291" s="7" t="s">
        <v>1500</v>
      </c>
      <c r="O291" s="7"/>
      <c r="P291" s="7"/>
      <c r="Q291" s="178"/>
      <c r="R291" s="7"/>
      <c r="S291" s="7"/>
      <c r="T291" s="7"/>
      <c r="U291" s="7"/>
    </row>
    <row r="292" spans="1:21" s="174" customFormat="1" x14ac:dyDescent="0.25">
      <c r="A292" s="74" t="s">
        <v>487</v>
      </c>
      <c r="B292" s="75">
        <v>1974</v>
      </c>
      <c r="C292" s="75" t="s">
        <v>563</v>
      </c>
      <c r="D292" s="75" t="s">
        <v>488</v>
      </c>
      <c r="E292" s="177"/>
      <c r="F292" s="7" t="s">
        <v>1497</v>
      </c>
      <c r="G292" s="7"/>
      <c r="H292" s="7"/>
      <c r="I292" s="178"/>
      <c r="J292" s="7" t="s">
        <v>1667</v>
      </c>
      <c r="K292" s="7"/>
      <c r="L292" s="7"/>
      <c r="M292" s="178"/>
      <c r="N292" s="7" t="s">
        <v>1547</v>
      </c>
      <c r="O292" s="7"/>
      <c r="P292" s="7"/>
      <c r="Q292" s="178"/>
      <c r="R292" s="7" t="s">
        <v>1345</v>
      </c>
      <c r="S292" s="7"/>
      <c r="T292" s="7"/>
      <c r="U292" s="7"/>
    </row>
    <row r="293" spans="1:21" s="174" customFormat="1" x14ac:dyDescent="0.25">
      <c r="A293" s="74" t="s">
        <v>489</v>
      </c>
      <c r="B293" s="75">
        <v>1990</v>
      </c>
      <c r="C293" s="75" t="s">
        <v>563</v>
      </c>
      <c r="D293" s="183" t="s">
        <v>490</v>
      </c>
      <c r="E293" s="177"/>
      <c r="F293" s="7" t="s">
        <v>1696</v>
      </c>
      <c r="G293" s="213" t="s">
        <v>1964</v>
      </c>
      <c r="H293" s="7" t="s">
        <v>1959</v>
      </c>
      <c r="I293" s="178"/>
      <c r="J293" s="7" t="s">
        <v>1667</v>
      </c>
      <c r="K293" s="7"/>
      <c r="L293" s="7"/>
      <c r="M293" s="178"/>
      <c r="N293" s="7" t="s">
        <v>1355</v>
      </c>
      <c r="O293" s="7"/>
      <c r="P293" s="7"/>
      <c r="Q293" s="178"/>
      <c r="R293" s="7"/>
      <c r="S293" s="7"/>
      <c r="T293" s="7"/>
      <c r="U293" s="7"/>
    </row>
    <row r="294" spans="1:21" s="174" customFormat="1" x14ac:dyDescent="0.25">
      <c r="A294" s="74" t="s">
        <v>588</v>
      </c>
      <c r="B294" s="75">
        <v>2010</v>
      </c>
      <c r="C294" s="75" t="s">
        <v>565</v>
      </c>
      <c r="D294" s="75">
        <v>7095</v>
      </c>
      <c r="E294" s="177"/>
      <c r="F294" s="25" t="s">
        <v>1483</v>
      </c>
      <c r="G294" s="25"/>
      <c r="H294" s="25"/>
      <c r="I294" s="177"/>
      <c r="J294" s="25" t="s">
        <v>1480</v>
      </c>
      <c r="K294" s="25"/>
      <c r="L294" s="25"/>
      <c r="M294" s="177"/>
      <c r="N294" s="25" t="s">
        <v>1480</v>
      </c>
      <c r="O294" s="25"/>
      <c r="P294" s="25"/>
      <c r="Q294" s="177"/>
      <c r="R294" s="25"/>
      <c r="S294" s="25"/>
      <c r="T294" s="25"/>
      <c r="U294" s="25"/>
    </row>
    <row r="295" spans="1:21" s="174" customFormat="1" x14ac:dyDescent="0.25">
      <c r="A295" s="74" t="s">
        <v>491</v>
      </c>
      <c r="B295" s="75">
        <v>1954</v>
      </c>
      <c r="C295" s="75" t="s">
        <v>565</v>
      </c>
      <c r="D295" s="75" t="s">
        <v>492</v>
      </c>
      <c r="E295" s="177"/>
      <c r="F295" s="7" t="s">
        <v>1553</v>
      </c>
      <c r="G295" s="7"/>
      <c r="H295" s="7"/>
      <c r="I295" s="178"/>
      <c r="J295" s="7" t="s">
        <v>1477</v>
      </c>
      <c r="K295" s="7"/>
      <c r="L295" s="7"/>
      <c r="M295" s="178"/>
      <c r="N295" s="7" t="s">
        <v>1357</v>
      </c>
      <c r="O295" s="7"/>
      <c r="P295" s="7"/>
      <c r="Q295" s="178"/>
      <c r="R295" s="7"/>
      <c r="S295" s="7"/>
      <c r="T295" s="7"/>
      <c r="U295" s="7"/>
    </row>
    <row r="296" spans="1:21" s="174" customFormat="1" x14ac:dyDescent="0.25">
      <c r="A296" s="74" t="s">
        <v>493</v>
      </c>
      <c r="B296" s="75">
        <v>2002</v>
      </c>
      <c r="C296" s="75" t="s">
        <v>563</v>
      </c>
      <c r="D296" s="183" t="s">
        <v>494</v>
      </c>
      <c r="E296" s="177"/>
      <c r="F296" s="7" t="s">
        <v>1508</v>
      </c>
      <c r="G296" s="7"/>
      <c r="H296" s="7"/>
      <c r="I296" s="178"/>
      <c r="J296" s="7" t="s">
        <v>1551</v>
      </c>
      <c r="K296" s="7"/>
      <c r="L296" s="7"/>
      <c r="M296" s="178"/>
      <c r="N296" s="7" t="s">
        <v>1355</v>
      </c>
      <c r="O296" s="7"/>
      <c r="P296" s="7"/>
      <c r="Q296" s="178"/>
      <c r="R296" s="7"/>
      <c r="S296" s="7"/>
      <c r="T296" s="7"/>
      <c r="U296" s="7"/>
    </row>
    <row r="297" spans="1:21" s="174" customFormat="1" x14ac:dyDescent="0.25">
      <c r="A297" s="74" t="s">
        <v>495</v>
      </c>
      <c r="B297" s="75">
        <v>1962</v>
      </c>
      <c r="C297" s="75" t="s">
        <v>563</v>
      </c>
      <c r="D297" s="75" t="s">
        <v>496</v>
      </c>
      <c r="E297" s="177"/>
      <c r="F297" s="7" t="s">
        <v>1697</v>
      </c>
      <c r="G297" s="7"/>
      <c r="H297" s="7"/>
      <c r="I297" s="178"/>
      <c r="J297" s="7" t="s">
        <v>1667</v>
      </c>
      <c r="K297" s="7"/>
      <c r="L297" s="7"/>
      <c r="M297" s="178"/>
      <c r="N297" s="7" t="s">
        <v>1698</v>
      </c>
      <c r="O297" s="7"/>
      <c r="P297" s="7"/>
      <c r="Q297" s="178"/>
      <c r="R297" s="7"/>
      <c r="S297" s="7"/>
      <c r="T297" s="7"/>
      <c r="U297" s="7"/>
    </row>
    <row r="298" spans="1:21" s="174" customFormat="1" x14ac:dyDescent="0.25">
      <c r="A298" s="74" t="s">
        <v>497</v>
      </c>
      <c r="B298" s="75">
        <v>1964</v>
      </c>
      <c r="C298" s="75" t="s">
        <v>563</v>
      </c>
      <c r="D298" s="75" t="s">
        <v>498</v>
      </c>
      <c r="E298" s="177"/>
      <c r="F298" s="7" t="s">
        <v>553</v>
      </c>
      <c r="G298" s="7"/>
      <c r="H298" s="7"/>
      <c r="I298" s="178"/>
      <c r="J298" s="7" t="s">
        <v>553</v>
      </c>
      <c r="K298" s="7"/>
      <c r="L298" s="7"/>
      <c r="M298" s="178"/>
      <c r="N298" s="7" t="s">
        <v>553</v>
      </c>
      <c r="O298" s="7"/>
      <c r="P298" s="7"/>
      <c r="Q298" s="178"/>
      <c r="R298" s="7"/>
      <c r="S298" s="7"/>
      <c r="T298" s="7"/>
      <c r="U298" s="7"/>
    </row>
    <row r="299" spans="1:21" s="174" customFormat="1" x14ac:dyDescent="0.25">
      <c r="A299" s="74" t="s">
        <v>499</v>
      </c>
      <c r="B299" s="75">
        <v>1997</v>
      </c>
      <c r="C299" s="75" t="s">
        <v>563</v>
      </c>
      <c r="D299" s="75" t="s">
        <v>500</v>
      </c>
      <c r="E299" s="177"/>
      <c r="F299" s="7" t="s">
        <v>1699</v>
      </c>
      <c r="G299" s="7"/>
      <c r="H299" s="7"/>
      <c r="I299" s="178"/>
      <c r="J299" s="7" t="s">
        <v>1700</v>
      </c>
      <c r="K299" s="7"/>
      <c r="L299" s="7"/>
      <c r="M299" s="178"/>
      <c r="N299" s="7" t="s">
        <v>553</v>
      </c>
      <c r="O299" s="7"/>
      <c r="P299" s="7"/>
      <c r="Q299" s="178"/>
      <c r="R299" s="7"/>
      <c r="S299" s="7"/>
      <c r="T299" s="7"/>
      <c r="U299" s="7"/>
    </row>
    <row r="300" spans="1:21" s="174" customFormat="1" x14ac:dyDescent="0.25">
      <c r="A300" s="74" t="s">
        <v>557</v>
      </c>
      <c r="B300" s="75">
        <v>1952</v>
      </c>
      <c r="C300" s="75" t="s">
        <v>564</v>
      </c>
      <c r="D300" s="183"/>
      <c r="E300" s="177"/>
      <c r="F300" s="7" t="s">
        <v>1479</v>
      </c>
      <c r="G300" s="7"/>
      <c r="H300" s="7"/>
      <c r="I300" s="178"/>
      <c r="J300" s="174" t="s">
        <v>553</v>
      </c>
      <c r="K300" s="7"/>
      <c r="L300" s="7"/>
      <c r="M300" s="178"/>
      <c r="N300" s="7" t="s">
        <v>1479</v>
      </c>
      <c r="O300" s="7"/>
      <c r="P300" s="7"/>
      <c r="Q300" s="178"/>
      <c r="R300" s="7" t="s">
        <v>1331</v>
      </c>
      <c r="S300" s="7"/>
      <c r="T300" s="7"/>
      <c r="U300" s="7"/>
    </row>
    <row r="301" spans="1:21" s="174" customFormat="1" x14ac:dyDescent="0.25">
      <c r="A301" s="74" t="s">
        <v>501</v>
      </c>
      <c r="B301" s="75">
        <v>1959</v>
      </c>
      <c r="C301" s="75" t="s">
        <v>562</v>
      </c>
      <c r="D301" s="75" t="s">
        <v>502</v>
      </c>
      <c r="E301" s="177"/>
      <c r="F301" s="7" t="s">
        <v>1713</v>
      </c>
      <c r="G301" s="7"/>
      <c r="H301" s="7"/>
      <c r="I301" s="178"/>
      <c r="J301" s="7" t="s">
        <v>1714</v>
      </c>
      <c r="K301" s="7"/>
      <c r="L301" s="7"/>
      <c r="M301" s="178"/>
      <c r="N301" s="7" t="s">
        <v>1643</v>
      </c>
      <c r="O301" s="7"/>
      <c r="P301" s="7"/>
      <c r="Q301" s="178"/>
      <c r="R301" s="7"/>
      <c r="S301" s="7"/>
      <c r="T301" s="7"/>
      <c r="U301" s="7"/>
    </row>
    <row r="302" spans="1:21" s="174" customFormat="1" x14ac:dyDescent="0.25">
      <c r="A302" s="74" t="s">
        <v>573</v>
      </c>
      <c r="B302" s="75">
        <v>2009</v>
      </c>
      <c r="C302" s="75" t="s">
        <v>565</v>
      </c>
      <c r="D302" s="75"/>
      <c r="E302" s="177"/>
      <c r="F302" s="7" t="s">
        <v>553</v>
      </c>
      <c r="G302" s="7"/>
      <c r="H302" s="7"/>
      <c r="I302" s="178"/>
      <c r="J302" s="7" t="s">
        <v>553</v>
      </c>
      <c r="K302" s="7"/>
      <c r="L302" s="7"/>
      <c r="M302" s="178"/>
      <c r="N302" s="7" t="s">
        <v>553</v>
      </c>
      <c r="O302" s="25"/>
      <c r="P302" s="25"/>
      <c r="Q302" s="177"/>
      <c r="R302" s="25"/>
      <c r="S302" s="25"/>
      <c r="T302" s="25"/>
      <c r="U302" s="25"/>
    </row>
    <row r="303" spans="1:21" s="174" customFormat="1" ht="30" x14ac:dyDescent="0.25">
      <c r="A303" s="74" t="s">
        <v>503</v>
      </c>
      <c r="B303" s="75">
        <v>2004</v>
      </c>
      <c r="C303" s="75" t="s">
        <v>564</v>
      </c>
      <c r="D303" s="75" t="s">
        <v>504</v>
      </c>
      <c r="E303" s="177"/>
      <c r="F303" s="7" t="s">
        <v>1397</v>
      </c>
      <c r="G303" s="7" t="s">
        <v>1781</v>
      </c>
      <c r="H303" s="7">
        <v>2013</v>
      </c>
      <c r="I303" s="178"/>
      <c r="J303" s="7" t="s">
        <v>1779</v>
      </c>
      <c r="K303" s="7" t="s">
        <v>1904</v>
      </c>
      <c r="L303" s="7">
        <v>2013</v>
      </c>
      <c r="M303" s="178"/>
      <c r="N303" s="7" t="s">
        <v>1780</v>
      </c>
      <c r="O303" s="7" t="s">
        <v>1781</v>
      </c>
      <c r="P303" s="7">
        <v>2013</v>
      </c>
      <c r="Q303" s="178"/>
      <c r="R303" s="7"/>
      <c r="S303" s="7"/>
      <c r="T303" s="7"/>
      <c r="U303" s="7"/>
    </row>
    <row r="304" spans="1:21" s="174" customFormat="1" x14ac:dyDescent="0.25">
      <c r="A304" s="74" t="s">
        <v>505</v>
      </c>
      <c r="B304" s="75">
        <v>1991</v>
      </c>
      <c r="C304" s="75" t="s">
        <v>564</v>
      </c>
      <c r="D304" s="75" t="s">
        <v>506</v>
      </c>
      <c r="E304" s="177"/>
      <c r="F304" s="7" t="s">
        <v>553</v>
      </c>
      <c r="G304" s="7"/>
      <c r="H304" s="7"/>
      <c r="I304" s="178"/>
      <c r="J304" s="7" t="s">
        <v>553</v>
      </c>
      <c r="K304" s="7"/>
      <c r="L304" s="7"/>
      <c r="M304" s="178"/>
      <c r="N304" s="7" t="s">
        <v>553</v>
      </c>
      <c r="O304" s="7"/>
      <c r="P304" s="7"/>
      <c r="Q304" s="178"/>
      <c r="R304" s="7"/>
      <c r="S304" s="7"/>
      <c r="T304" s="7"/>
      <c r="U304" s="7"/>
    </row>
    <row r="305" spans="1:21" s="174" customFormat="1" x14ac:dyDescent="0.25">
      <c r="A305" s="74" t="s">
        <v>507</v>
      </c>
      <c r="B305" s="75">
        <v>1965</v>
      </c>
      <c r="C305" s="75" t="s">
        <v>564</v>
      </c>
      <c r="D305" s="75" t="s">
        <v>508</v>
      </c>
      <c r="E305" s="177"/>
      <c r="F305" s="7" t="s">
        <v>553</v>
      </c>
      <c r="G305" s="7"/>
      <c r="H305" s="7"/>
      <c r="I305" s="178"/>
      <c r="J305" s="7" t="s">
        <v>553</v>
      </c>
      <c r="K305" s="7"/>
      <c r="L305" s="7"/>
      <c r="M305" s="178"/>
      <c r="N305" s="7" t="s">
        <v>553</v>
      </c>
      <c r="O305" s="7"/>
      <c r="P305" s="7"/>
      <c r="Q305" s="178"/>
      <c r="R305" s="7"/>
      <c r="S305" s="7"/>
      <c r="T305" s="7"/>
      <c r="U305" s="7"/>
    </row>
    <row r="306" spans="1:21" s="174" customFormat="1" x14ac:dyDescent="0.25">
      <c r="A306" s="74" t="s">
        <v>509</v>
      </c>
      <c r="B306" s="75">
        <v>2002</v>
      </c>
      <c r="C306" s="75" t="s">
        <v>563</v>
      </c>
      <c r="D306" s="75" t="s">
        <v>510</v>
      </c>
      <c r="E306" s="177"/>
      <c r="F306" s="7" t="s">
        <v>1354</v>
      </c>
      <c r="G306" s="7"/>
      <c r="H306" s="7"/>
      <c r="I306" s="178"/>
      <c r="J306" s="7" t="s">
        <v>1701</v>
      </c>
      <c r="K306" s="7"/>
      <c r="L306" s="7"/>
      <c r="M306" s="178"/>
      <c r="N306" s="7" t="s">
        <v>1573</v>
      </c>
      <c r="O306" s="7"/>
      <c r="P306" s="7"/>
      <c r="Q306" s="178"/>
      <c r="R306" s="7"/>
      <c r="S306" s="7"/>
      <c r="T306" s="7"/>
      <c r="U306" s="7"/>
    </row>
    <row r="307" spans="1:21" s="174" customFormat="1" x14ac:dyDescent="0.25">
      <c r="A307" s="74" t="s">
        <v>589</v>
      </c>
      <c r="B307" s="75">
        <v>2010</v>
      </c>
      <c r="C307" s="75" t="s">
        <v>563</v>
      </c>
      <c r="D307" s="75">
        <v>8010</v>
      </c>
      <c r="E307" s="177"/>
      <c r="F307" s="25" t="s">
        <v>1483</v>
      </c>
      <c r="G307" s="25"/>
      <c r="H307" s="25"/>
      <c r="I307" s="177"/>
      <c r="J307" s="25" t="s">
        <v>1480</v>
      </c>
      <c r="K307" s="25"/>
      <c r="L307" s="25"/>
      <c r="M307" s="177"/>
      <c r="N307" s="25" t="s">
        <v>1480</v>
      </c>
      <c r="O307" s="25"/>
      <c r="P307" s="25"/>
      <c r="Q307" s="177"/>
      <c r="R307" s="25"/>
      <c r="S307" s="25"/>
      <c r="T307" s="25"/>
      <c r="U307" s="25"/>
    </row>
    <row r="308" spans="1:21" s="174" customFormat="1" x14ac:dyDescent="0.25">
      <c r="A308" s="74" t="s">
        <v>662</v>
      </c>
      <c r="B308" s="75"/>
      <c r="C308" s="75" t="s">
        <v>564</v>
      </c>
      <c r="D308" s="75">
        <v>4085</v>
      </c>
      <c r="E308" s="177"/>
      <c r="F308" s="25" t="s">
        <v>1564</v>
      </c>
      <c r="G308" s="25"/>
      <c r="H308" s="25"/>
      <c r="I308" s="177"/>
      <c r="J308" s="7" t="s">
        <v>553</v>
      </c>
      <c r="K308" s="25"/>
      <c r="L308" s="25"/>
      <c r="M308" s="177"/>
      <c r="N308" s="7" t="s">
        <v>553</v>
      </c>
      <c r="O308" s="25"/>
      <c r="P308" s="25"/>
      <c r="Q308" s="177"/>
      <c r="R308" s="25"/>
      <c r="S308" s="25"/>
      <c r="T308" s="25"/>
      <c r="U308" s="25"/>
    </row>
    <row r="309" spans="1:21" s="174" customFormat="1" x14ac:dyDescent="0.25">
      <c r="A309" s="74" t="s">
        <v>511</v>
      </c>
      <c r="B309" s="75">
        <v>1971</v>
      </c>
      <c r="C309" s="75" t="s">
        <v>563</v>
      </c>
      <c r="D309" s="183" t="s">
        <v>512</v>
      </c>
      <c r="E309" s="177"/>
      <c r="F309" s="7" t="s">
        <v>1702</v>
      </c>
      <c r="G309" s="7"/>
      <c r="H309" s="7"/>
      <c r="I309" s="178"/>
      <c r="J309" s="7" t="s">
        <v>1633</v>
      </c>
      <c r="K309" s="7"/>
      <c r="L309" s="7"/>
      <c r="M309" s="178"/>
      <c r="N309" s="7" t="s">
        <v>1668</v>
      </c>
      <c r="O309" s="7"/>
      <c r="P309" s="7"/>
      <c r="Q309" s="178"/>
      <c r="R309" s="7" t="s">
        <v>1881</v>
      </c>
      <c r="S309" s="7"/>
      <c r="T309" s="7"/>
      <c r="U309" s="7"/>
    </row>
    <row r="310" spans="1:21" s="174" customFormat="1" ht="26.25" x14ac:dyDescent="0.25">
      <c r="A310" s="74" t="s">
        <v>513</v>
      </c>
      <c r="B310" s="75">
        <v>2006</v>
      </c>
      <c r="C310" s="75" t="s">
        <v>565</v>
      </c>
      <c r="D310" s="183" t="s">
        <v>514</v>
      </c>
      <c r="E310" s="177"/>
      <c r="F310" s="7" t="s">
        <v>1475</v>
      </c>
      <c r="G310" s="7"/>
      <c r="H310" s="7"/>
      <c r="I310" s="178"/>
      <c r="J310" s="7" t="s">
        <v>1485</v>
      </c>
      <c r="K310" s="7"/>
      <c r="L310" s="7"/>
      <c r="M310" s="178"/>
      <c r="N310" s="7" t="s">
        <v>1491</v>
      </c>
      <c r="O310" s="7"/>
      <c r="P310" s="7"/>
      <c r="Q310" s="178"/>
      <c r="R310" s="7"/>
      <c r="S310" s="7"/>
      <c r="T310" s="7"/>
      <c r="U310" s="7"/>
    </row>
    <row r="311" spans="1:21" s="174" customFormat="1" x14ac:dyDescent="0.25">
      <c r="A311" s="74" t="s">
        <v>515</v>
      </c>
      <c r="B311" s="75">
        <v>1961</v>
      </c>
      <c r="C311" s="75" t="s">
        <v>562</v>
      </c>
      <c r="D311" s="75" t="s">
        <v>516</v>
      </c>
      <c r="E311" s="177"/>
      <c r="F311" s="23" t="s">
        <v>1478</v>
      </c>
      <c r="G311" s="23"/>
      <c r="H311" s="23"/>
      <c r="I311" s="176"/>
      <c r="J311" s="23" t="s">
        <v>1477</v>
      </c>
      <c r="K311" s="23"/>
      <c r="L311" s="23"/>
      <c r="M311" s="176"/>
      <c r="N311" s="23" t="s">
        <v>1477</v>
      </c>
      <c r="O311" s="7"/>
      <c r="P311" s="7"/>
      <c r="Q311" s="178"/>
      <c r="R311" s="7"/>
      <c r="S311" s="7"/>
      <c r="T311" s="7"/>
      <c r="U311" s="7"/>
    </row>
    <row r="312" spans="1:21" s="174" customFormat="1" x14ac:dyDescent="0.25">
      <c r="A312" s="74" t="s">
        <v>517</v>
      </c>
      <c r="B312" s="75">
        <v>1955</v>
      </c>
      <c r="C312" s="75" t="s">
        <v>562</v>
      </c>
      <c r="D312" s="183" t="s">
        <v>518</v>
      </c>
      <c r="E312" s="177"/>
      <c r="F312" s="7" t="s">
        <v>1587</v>
      </c>
      <c r="G312" s="7"/>
      <c r="H312" s="7"/>
      <c r="I312" s="178"/>
      <c r="J312" s="7" t="s">
        <v>1624</v>
      </c>
      <c r="K312" s="7"/>
      <c r="L312" s="7"/>
      <c r="M312" s="178"/>
      <c r="N312" s="7" t="s">
        <v>1615</v>
      </c>
      <c r="O312" s="7"/>
      <c r="P312" s="7"/>
      <c r="Q312" s="178"/>
      <c r="R312" s="7" t="s">
        <v>1881</v>
      </c>
      <c r="S312" s="7"/>
      <c r="T312" s="7"/>
      <c r="U312" s="7"/>
    </row>
    <row r="313" spans="1:21" s="174" customFormat="1" x14ac:dyDescent="0.25">
      <c r="A313" s="74" t="s">
        <v>610</v>
      </c>
      <c r="B313" s="75">
        <v>1932</v>
      </c>
      <c r="C313" s="75" t="s">
        <v>564</v>
      </c>
      <c r="D313" s="75"/>
      <c r="E313" s="177"/>
      <c r="F313" s="7" t="s">
        <v>553</v>
      </c>
      <c r="G313" s="7"/>
      <c r="H313" s="7"/>
      <c r="I313" s="178"/>
      <c r="J313" s="7" t="s">
        <v>1582</v>
      </c>
      <c r="K313" s="7"/>
      <c r="L313" s="7"/>
      <c r="M313" s="178"/>
      <c r="N313" s="7" t="s">
        <v>553</v>
      </c>
      <c r="O313" s="7"/>
      <c r="P313" s="7"/>
      <c r="Q313" s="178"/>
      <c r="R313" s="7" t="s">
        <v>1346</v>
      </c>
      <c r="S313" s="7"/>
      <c r="T313" s="7"/>
      <c r="U313" s="7"/>
    </row>
    <row r="314" spans="1:21" s="174" customFormat="1" x14ac:dyDescent="0.25">
      <c r="A314" s="74" t="s">
        <v>519</v>
      </c>
      <c r="B314" s="75">
        <v>2001</v>
      </c>
      <c r="C314" s="75" t="s">
        <v>564</v>
      </c>
      <c r="D314" s="75" t="s">
        <v>520</v>
      </c>
      <c r="E314" s="177"/>
      <c r="F314" s="7" t="s">
        <v>553</v>
      </c>
      <c r="G314" s="7"/>
      <c r="H314" s="7"/>
      <c r="I314" s="178"/>
      <c r="J314" s="7" t="s">
        <v>553</v>
      </c>
      <c r="K314" s="7"/>
      <c r="L314" s="7"/>
      <c r="M314" s="178"/>
      <c r="N314" s="7" t="s">
        <v>553</v>
      </c>
      <c r="O314" s="7"/>
      <c r="P314" s="7"/>
      <c r="Q314" s="178"/>
      <c r="R314" s="7"/>
      <c r="S314" s="7"/>
      <c r="T314" s="7"/>
      <c r="U314" s="7"/>
    </row>
    <row r="315" spans="1:21" s="174" customFormat="1" x14ac:dyDescent="0.25">
      <c r="A315" s="74" t="s">
        <v>521</v>
      </c>
      <c r="B315" s="75">
        <v>2005</v>
      </c>
      <c r="C315" s="75" t="s">
        <v>563</v>
      </c>
      <c r="D315" s="75" t="s">
        <v>522</v>
      </c>
      <c r="E315" s="176"/>
      <c r="F315" s="7" t="s">
        <v>553</v>
      </c>
      <c r="G315" s="7"/>
      <c r="H315" s="7"/>
      <c r="I315" s="178"/>
      <c r="J315" s="7" t="s">
        <v>553</v>
      </c>
      <c r="K315" s="7"/>
      <c r="L315" s="7"/>
      <c r="M315" s="178"/>
      <c r="N315" s="7" t="s">
        <v>553</v>
      </c>
      <c r="O315" s="23"/>
      <c r="P315" s="23"/>
      <c r="Q315" s="176"/>
      <c r="R315" s="23"/>
      <c r="S315" s="23"/>
      <c r="T315" s="23"/>
      <c r="U315" s="23"/>
    </row>
    <row r="316" spans="1:21" s="174" customFormat="1" x14ac:dyDescent="0.25">
      <c r="A316" s="74" t="s">
        <v>523</v>
      </c>
      <c r="B316" s="75">
        <v>1971</v>
      </c>
      <c r="C316" s="75" t="s">
        <v>563</v>
      </c>
      <c r="D316" s="183" t="s">
        <v>524</v>
      </c>
      <c r="E316" s="176"/>
      <c r="F316" s="23" t="s">
        <v>1703</v>
      </c>
      <c r="G316" s="23"/>
      <c r="H316" s="23"/>
      <c r="I316" s="176"/>
      <c r="J316" s="23" t="s">
        <v>1551</v>
      </c>
      <c r="K316" s="23"/>
      <c r="L316" s="23"/>
      <c r="M316" s="176"/>
      <c r="N316" s="23" t="s">
        <v>1663</v>
      </c>
      <c r="O316" s="23"/>
      <c r="P316" s="23"/>
      <c r="Q316" s="176"/>
      <c r="R316" s="23"/>
      <c r="S316" s="23"/>
      <c r="T316" s="23"/>
      <c r="U316" s="23"/>
    </row>
    <row r="317" spans="1:21" s="174" customFormat="1" x14ac:dyDescent="0.25">
      <c r="A317" s="74" t="s">
        <v>525</v>
      </c>
      <c r="B317" s="75">
        <v>1997</v>
      </c>
      <c r="C317" s="75" t="s">
        <v>565</v>
      </c>
      <c r="D317" s="75" t="s">
        <v>526</v>
      </c>
      <c r="E317" s="177"/>
      <c r="F317" s="7" t="s">
        <v>1492</v>
      </c>
      <c r="G317" s="7"/>
      <c r="H317" s="7"/>
      <c r="I317" s="178"/>
      <c r="J317" s="7" t="s">
        <v>553</v>
      </c>
      <c r="K317" s="7"/>
      <c r="L317" s="7"/>
      <c r="M317" s="178"/>
      <c r="N317" s="7" t="s">
        <v>1554</v>
      </c>
      <c r="O317" s="7"/>
      <c r="P317" s="7"/>
      <c r="Q317" s="178"/>
      <c r="R317" s="7"/>
      <c r="S317" s="7"/>
      <c r="T317" s="7"/>
      <c r="U317" s="7"/>
    </row>
    <row r="318" spans="1:21" s="174" customFormat="1" x14ac:dyDescent="0.25">
      <c r="A318" s="74" t="s">
        <v>527</v>
      </c>
      <c r="B318" s="75">
        <v>1960</v>
      </c>
      <c r="C318" s="75" t="s">
        <v>565</v>
      </c>
      <c r="D318" s="75" t="s">
        <v>528</v>
      </c>
      <c r="E318" s="177"/>
      <c r="F318" s="7" t="s">
        <v>553</v>
      </c>
      <c r="G318" s="7"/>
      <c r="H318" s="7"/>
      <c r="I318" s="178"/>
      <c r="J318" s="7" t="s">
        <v>553</v>
      </c>
      <c r="K318" s="7"/>
      <c r="L318" s="7"/>
      <c r="M318" s="178"/>
      <c r="N318" s="7" t="s">
        <v>1497</v>
      </c>
      <c r="O318" s="7"/>
      <c r="P318" s="7"/>
      <c r="Q318" s="178"/>
      <c r="R318" s="7"/>
      <c r="S318" s="7"/>
      <c r="T318" s="7"/>
      <c r="U318" s="7"/>
    </row>
    <row r="319" spans="1:21" s="174" customFormat="1" x14ac:dyDescent="0.25">
      <c r="A319" s="74" t="s">
        <v>529</v>
      </c>
      <c r="B319" s="75">
        <v>1992</v>
      </c>
      <c r="C319" s="75" t="s">
        <v>563</v>
      </c>
      <c r="D319" s="183" t="s">
        <v>530</v>
      </c>
      <c r="E319" s="177"/>
      <c r="F319" s="7" t="s">
        <v>553</v>
      </c>
      <c r="G319" s="7"/>
      <c r="H319" s="7"/>
      <c r="I319" s="178"/>
      <c r="J319" s="7" t="s">
        <v>553</v>
      </c>
      <c r="K319" s="7"/>
      <c r="L319" s="7"/>
      <c r="M319" s="178"/>
      <c r="N319" s="7" t="s">
        <v>553</v>
      </c>
      <c r="O319" s="7"/>
      <c r="P319" s="7"/>
      <c r="Q319" s="178"/>
      <c r="R319" s="7" t="s">
        <v>1899</v>
      </c>
      <c r="S319" s="7"/>
      <c r="T319" s="7"/>
      <c r="U319" s="7"/>
    </row>
    <row r="320" spans="1:21" s="174" customFormat="1" x14ac:dyDescent="0.25">
      <c r="A320" s="74" t="s">
        <v>531</v>
      </c>
      <c r="B320" s="75">
        <v>1991</v>
      </c>
      <c r="C320" s="75" t="s">
        <v>563</v>
      </c>
      <c r="D320" s="75" t="s">
        <v>532</v>
      </c>
      <c r="E320" s="177"/>
      <c r="F320" s="7" t="s">
        <v>1704</v>
      </c>
      <c r="G320" s="7"/>
      <c r="H320" s="7"/>
      <c r="I320" s="178"/>
      <c r="J320" s="7" t="s">
        <v>1705</v>
      </c>
      <c r="K320" s="7"/>
      <c r="L320" s="7"/>
      <c r="M320" s="178"/>
      <c r="N320" s="7" t="s">
        <v>1545</v>
      </c>
      <c r="O320" s="7"/>
      <c r="P320" s="7"/>
      <c r="Q320" s="178"/>
      <c r="R320" s="7"/>
      <c r="S320" s="7"/>
      <c r="T320" s="7"/>
      <c r="U320" s="7"/>
    </row>
    <row r="321" spans="1:21" s="174" customFormat="1" x14ac:dyDescent="0.25">
      <c r="A321" s="74" t="s">
        <v>533</v>
      </c>
      <c r="B321" s="75">
        <v>1993</v>
      </c>
      <c r="C321" s="75" t="s">
        <v>562</v>
      </c>
      <c r="D321" s="75" t="s">
        <v>534</v>
      </c>
      <c r="E321" s="177"/>
      <c r="F321" s="7" t="s">
        <v>1475</v>
      </c>
      <c r="G321" s="7"/>
      <c r="H321" s="7"/>
      <c r="I321" s="178"/>
      <c r="J321" s="7" t="s">
        <v>1549</v>
      </c>
      <c r="K321" s="7"/>
      <c r="L321" s="7"/>
      <c r="M321" s="178"/>
      <c r="N321" s="7" t="s">
        <v>1584</v>
      </c>
      <c r="O321" s="7"/>
      <c r="P321" s="7"/>
      <c r="Q321" s="178"/>
      <c r="R321" s="7"/>
      <c r="S321" s="7"/>
      <c r="T321" s="7"/>
      <c r="U321" s="7"/>
    </row>
    <row r="322" spans="1:21" s="174" customFormat="1" x14ac:dyDescent="0.25">
      <c r="A322" s="74" t="s">
        <v>535</v>
      </c>
      <c r="B322" s="75">
        <v>1997</v>
      </c>
      <c r="C322" s="75" t="s">
        <v>564</v>
      </c>
      <c r="D322" s="75" t="s">
        <v>536</v>
      </c>
      <c r="E322" s="177"/>
      <c r="F322" s="7" t="s">
        <v>553</v>
      </c>
      <c r="G322" s="7"/>
      <c r="H322" s="7"/>
      <c r="I322" s="178"/>
      <c r="J322" s="7" t="s">
        <v>553</v>
      </c>
      <c r="K322" s="7"/>
      <c r="L322" s="7"/>
      <c r="M322" s="178"/>
      <c r="N322" s="7" t="s">
        <v>553</v>
      </c>
      <c r="O322" s="7"/>
      <c r="P322" s="7"/>
      <c r="Q322" s="178"/>
      <c r="R322" s="7"/>
      <c r="S322" s="7"/>
      <c r="T322" s="7"/>
      <c r="U322" s="7"/>
    </row>
    <row r="323" spans="1:21" s="174" customFormat="1" x14ac:dyDescent="0.25">
      <c r="A323" s="74" t="s">
        <v>537</v>
      </c>
      <c r="B323" s="75">
        <v>2008</v>
      </c>
      <c r="C323" s="75" t="s">
        <v>564</v>
      </c>
      <c r="D323" s="75" t="s">
        <v>538</v>
      </c>
      <c r="E323" s="177"/>
      <c r="F323" s="7" t="s">
        <v>553</v>
      </c>
      <c r="G323" s="7"/>
      <c r="H323" s="7"/>
      <c r="I323" s="178"/>
      <c r="J323" s="7" t="s">
        <v>553</v>
      </c>
      <c r="K323" s="7"/>
      <c r="L323" s="7"/>
      <c r="M323" s="178"/>
      <c r="N323" s="7" t="s">
        <v>553</v>
      </c>
      <c r="O323" s="25"/>
      <c r="P323" s="25"/>
      <c r="Q323" s="177"/>
      <c r="R323" s="25"/>
      <c r="S323" s="25"/>
      <c r="T323" s="25"/>
      <c r="U323" s="25"/>
    </row>
    <row r="324" spans="1:21" s="174" customFormat="1" x14ac:dyDescent="0.25">
      <c r="A324" s="74" t="s">
        <v>539</v>
      </c>
      <c r="B324" s="75">
        <v>2002</v>
      </c>
      <c r="C324" s="75" t="s">
        <v>565</v>
      </c>
      <c r="D324" s="183" t="s">
        <v>540</v>
      </c>
      <c r="E324" s="177"/>
      <c r="F324" s="7" t="s">
        <v>1405</v>
      </c>
      <c r="G324" s="7" t="s">
        <v>1955</v>
      </c>
      <c r="H324" s="7" t="s">
        <v>1956</v>
      </c>
      <c r="I324" s="178"/>
      <c r="J324" s="7" t="s">
        <v>1406</v>
      </c>
      <c r="K324" s="7" t="s">
        <v>1955</v>
      </c>
      <c r="L324" s="7" t="s">
        <v>1956</v>
      </c>
      <c r="M324" s="178"/>
      <c r="N324" s="7" t="s">
        <v>1408</v>
      </c>
      <c r="O324" s="7" t="s">
        <v>1957</v>
      </c>
      <c r="P324" s="7" t="s">
        <v>1948</v>
      </c>
      <c r="Q324" s="178"/>
      <c r="R324" s="7" t="s">
        <v>1354</v>
      </c>
      <c r="S324" s="7" t="s">
        <v>1955</v>
      </c>
      <c r="T324" s="7" t="s">
        <v>1956</v>
      </c>
      <c r="U324" s="7" t="s">
        <v>1407</v>
      </c>
    </row>
    <row r="325" spans="1:21" s="174" customFormat="1" x14ac:dyDescent="0.25">
      <c r="A325" s="74" t="s">
        <v>541</v>
      </c>
      <c r="B325" s="75">
        <v>1997</v>
      </c>
      <c r="C325" s="75" t="s">
        <v>565</v>
      </c>
      <c r="D325" s="183" t="s">
        <v>542</v>
      </c>
      <c r="E325" s="177"/>
      <c r="F325" s="7" t="s">
        <v>1492</v>
      </c>
      <c r="G325" s="7"/>
      <c r="H325" s="7"/>
      <c r="I325" s="178"/>
      <c r="J325" s="7" t="s">
        <v>1484</v>
      </c>
      <c r="K325" s="7"/>
      <c r="L325" s="7"/>
      <c r="M325" s="178"/>
      <c r="N325" s="7" t="s">
        <v>1473</v>
      </c>
      <c r="O325" s="7"/>
      <c r="P325" s="7"/>
      <c r="Q325" s="178"/>
      <c r="R325" s="7"/>
      <c r="S325" s="7"/>
      <c r="T325" s="7"/>
      <c r="U325" s="7"/>
    </row>
    <row r="326" spans="1:21" s="174" customFormat="1" x14ac:dyDescent="0.25">
      <c r="A326" s="74" t="s">
        <v>543</v>
      </c>
      <c r="B326" s="75">
        <v>2001</v>
      </c>
      <c r="C326" s="75" t="s">
        <v>563</v>
      </c>
      <c r="D326" s="183" t="s">
        <v>544</v>
      </c>
      <c r="E326" s="177"/>
      <c r="F326" s="7" t="s">
        <v>1354</v>
      </c>
      <c r="G326" s="7"/>
      <c r="H326" s="7"/>
      <c r="I326" s="178"/>
      <c r="J326" s="7" t="s">
        <v>1510</v>
      </c>
      <c r="K326" s="7"/>
      <c r="L326" s="7"/>
      <c r="M326" s="178"/>
      <c r="N326" s="7" t="s">
        <v>1355</v>
      </c>
      <c r="O326" s="7"/>
      <c r="P326" s="7"/>
      <c r="Q326" s="178"/>
      <c r="R326" s="7"/>
      <c r="S326" s="7"/>
      <c r="T326" s="7"/>
      <c r="U326" s="7"/>
    </row>
    <row r="327" spans="1:21" x14ac:dyDescent="0.25">
      <c r="A327" s="74" t="s">
        <v>545</v>
      </c>
      <c r="B327" s="75">
        <v>1972</v>
      </c>
      <c r="C327" s="75" t="s">
        <v>563</v>
      </c>
      <c r="D327" s="75" t="s">
        <v>546</v>
      </c>
      <c r="E327" s="177"/>
      <c r="F327" s="7" t="s">
        <v>553</v>
      </c>
      <c r="G327" s="7"/>
      <c r="H327" s="7"/>
      <c r="I327" s="178"/>
      <c r="J327" s="7" t="s">
        <v>553</v>
      </c>
      <c r="K327" s="7"/>
      <c r="L327" s="7"/>
      <c r="M327" s="178"/>
      <c r="N327" s="7" t="s">
        <v>553</v>
      </c>
      <c r="O327" s="7"/>
      <c r="P327" s="7"/>
      <c r="Q327" s="178"/>
      <c r="R327" s="7"/>
      <c r="S327" s="7"/>
      <c r="T327" s="7"/>
      <c r="U327" s="7"/>
    </row>
    <row r="328" spans="1:21" x14ac:dyDescent="0.25">
      <c r="A328" s="74" t="s">
        <v>547</v>
      </c>
      <c r="B328" s="75">
        <v>1990</v>
      </c>
      <c r="C328" s="75" t="s">
        <v>564</v>
      </c>
      <c r="D328" s="183" t="s">
        <v>548</v>
      </c>
      <c r="E328" s="177"/>
      <c r="F328" s="7" t="s">
        <v>1494</v>
      </c>
      <c r="G328" s="7"/>
      <c r="H328" s="7"/>
      <c r="I328" s="178"/>
      <c r="J328" s="7" t="s">
        <v>553</v>
      </c>
      <c r="K328" s="7"/>
      <c r="L328" s="7"/>
      <c r="M328" s="178"/>
      <c r="N328" s="7" t="s">
        <v>553</v>
      </c>
      <c r="O328" s="7"/>
      <c r="P328" s="7"/>
      <c r="Q328" s="178"/>
      <c r="R328" s="7"/>
      <c r="S328" s="7"/>
      <c r="T328" s="7"/>
      <c r="U328" s="7"/>
    </row>
    <row r="329" spans="1:21" x14ac:dyDescent="0.25">
      <c r="A329" s="74" t="s">
        <v>549</v>
      </c>
      <c r="B329" s="75">
        <v>2006</v>
      </c>
      <c r="C329" s="75" t="s">
        <v>562</v>
      </c>
      <c r="D329" s="75" t="s">
        <v>550</v>
      </c>
      <c r="E329" s="177"/>
      <c r="F329" s="7" t="s">
        <v>1508</v>
      </c>
      <c r="G329" s="7"/>
      <c r="H329" s="7"/>
      <c r="I329" s="178"/>
      <c r="J329" s="7" t="s">
        <v>1648</v>
      </c>
      <c r="K329" s="7"/>
      <c r="L329" s="7"/>
      <c r="M329" s="178"/>
      <c r="N329" s="7" t="s">
        <v>1568</v>
      </c>
      <c r="O329" s="7"/>
      <c r="P329" s="7"/>
      <c r="Q329" s="178"/>
      <c r="R329" s="7"/>
      <c r="S329" s="7"/>
      <c r="T329" s="7"/>
      <c r="U329" s="7"/>
    </row>
    <row r="330" spans="1:21" x14ac:dyDescent="0.25">
      <c r="A330" s="74" t="s">
        <v>551</v>
      </c>
      <c r="B330" s="75">
        <v>1990</v>
      </c>
      <c r="C330" s="75" t="s">
        <v>562</v>
      </c>
      <c r="D330" s="75" t="s">
        <v>552</v>
      </c>
      <c r="E330" s="177"/>
      <c r="F330" s="7" t="s">
        <v>553</v>
      </c>
      <c r="G330" s="7"/>
      <c r="H330" s="7"/>
      <c r="I330" s="178"/>
      <c r="J330" s="7" t="s">
        <v>1597</v>
      </c>
      <c r="K330" s="7"/>
      <c r="L330" s="7"/>
      <c r="M330" s="178"/>
      <c r="N330" s="7" t="s">
        <v>1597</v>
      </c>
      <c r="O330" s="7"/>
      <c r="P330" s="7"/>
      <c r="Q330" s="178"/>
      <c r="R330" s="7" t="s">
        <v>1639</v>
      </c>
      <c r="S330" s="7"/>
      <c r="T330" s="7"/>
      <c r="U330" s="7"/>
    </row>
    <row r="331" spans="1:21" x14ac:dyDescent="0.25">
      <c r="A331" s="165" t="s">
        <v>1963</v>
      </c>
      <c r="B331" s="75"/>
      <c r="C331" s="75"/>
      <c r="E331" s="177"/>
      <c r="F331" s="7"/>
      <c r="G331" s="7"/>
      <c r="H331" s="7"/>
      <c r="I331" s="178"/>
      <c r="J331" s="7"/>
      <c r="K331" s="7"/>
      <c r="L331" s="7"/>
      <c r="M331" s="178"/>
      <c r="N331" s="7"/>
      <c r="O331" s="7"/>
      <c r="P331" s="7"/>
      <c r="Q331" s="178"/>
      <c r="R331" s="7"/>
      <c r="S331" s="7"/>
      <c r="T331" s="7"/>
      <c r="U331" s="7"/>
    </row>
    <row r="332" spans="1:21" s="174" customFormat="1" x14ac:dyDescent="0.25">
      <c r="A332" s="169"/>
      <c r="B332" s="169"/>
      <c r="C332" s="70"/>
      <c r="D332" s="70"/>
      <c r="E332" s="70"/>
      <c r="F332" s="70"/>
      <c r="G332" s="70"/>
      <c r="H332" s="70"/>
      <c r="I332" s="70"/>
      <c r="J332" s="70"/>
      <c r="K332" s="70"/>
      <c r="L332" s="70"/>
      <c r="M332" s="70"/>
      <c r="N332" s="70"/>
      <c r="O332" s="70"/>
      <c r="P332" s="70"/>
      <c r="Q332" s="70"/>
      <c r="R332" s="70"/>
      <c r="S332" s="70"/>
      <c r="T332" s="70"/>
      <c r="U332" s="70"/>
    </row>
    <row r="333" spans="1:21" s="174" customFormat="1" x14ac:dyDescent="0.25">
      <c r="A333" s="70"/>
      <c r="B333" s="70"/>
      <c r="C333" s="70"/>
      <c r="D333" s="70"/>
      <c r="E333" s="70"/>
      <c r="F333" s="70"/>
      <c r="G333" s="70"/>
      <c r="H333" s="70"/>
      <c r="I333" s="70"/>
      <c r="J333" s="70"/>
      <c r="K333" s="70"/>
      <c r="L333" s="70"/>
      <c r="M333" s="70"/>
      <c r="N333" s="70"/>
      <c r="O333" s="70"/>
      <c r="P333" s="70"/>
      <c r="Q333" s="70"/>
      <c r="R333" s="70"/>
      <c r="S333" s="70"/>
      <c r="T333" s="70"/>
      <c r="U333" s="70"/>
    </row>
    <row r="334" spans="1:21" x14ac:dyDescent="0.25">
      <c r="A334" s="184" t="s">
        <v>1583</v>
      </c>
      <c r="B334" s="200"/>
    </row>
  </sheetData>
  <sortState ref="A2:U328">
    <sortCondition ref="A2:A328"/>
  </sortState>
  <printOptions headings="1" gridLines="1"/>
  <pageMargins left="0.7" right="0.7" top="0.75" bottom="0.75" header="0.3" footer="0.3"/>
  <pageSetup paperSize="5" scale="71" fitToHeight="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topLeftCell="D4" workbookViewId="0">
      <selection activeCell="J38" sqref="J38:N38"/>
    </sheetView>
  </sheetViews>
  <sheetFormatPr defaultRowHeight="15" x14ac:dyDescent="0.25"/>
  <cols>
    <col min="1" max="1" width="10.85546875" customWidth="1"/>
    <col min="2" max="2" width="20.85546875" customWidth="1"/>
    <col min="3" max="3" width="13.7109375" style="82" customWidth="1"/>
    <col min="4" max="4" width="19.140625" style="82" customWidth="1"/>
    <col min="5" max="6" width="13.7109375" style="82" customWidth="1"/>
    <col min="7" max="7" width="13.7109375" customWidth="1"/>
    <col min="9" max="9" width="16.85546875" customWidth="1"/>
    <col min="10" max="10" width="12.85546875" customWidth="1"/>
    <col min="11" max="11" width="26.7109375" customWidth="1"/>
    <col min="12" max="12" width="29.7109375" customWidth="1"/>
    <col min="13" max="13" width="22.140625" customWidth="1"/>
    <col min="14" max="14" width="18.42578125" customWidth="1"/>
  </cols>
  <sheetData>
    <row r="1" spans="1:17" x14ac:dyDescent="0.25">
      <c r="A1" s="76" t="s">
        <v>1092</v>
      </c>
      <c r="E1" s="89" t="s">
        <v>1179</v>
      </c>
      <c r="J1" s="89" t="s">
        <v>1179</v>
      </c>
    </row>
    <row r="2" spans="1:17" ht="38.25" customHeight="1" x14ac:dyDescent="0.25">
      <c r="A2" s="76"/>
      <c r="E2" s="89"/>
      <c r="J2" s="163" t="s">
        <v>1314</v>
      </c>
      <c r="K2" s="164" t="s">
        <v>1315</v>
      </c>
      <c r="L2" s="164" t="s">
        <v>1316</v>
      </c>
      <c r="M2" s="164" t="s">
        <v>1317</v>
      </c>
      <c r="N2" s="164" t="s">
        <v>1318</v>
      </c>
      <c r="O2" s="164"/>
      <c r="P2" s="164"/>
      <c r="Q2" s="164"/>
    </row>
    <row r="3" spans="1:17" ht="17.25" x14ac:dyDescent="0.3">
      <c r="A3" s="76" t="s">
        <v>1093</v>
      </c>
      <c r="J3" s="90" t="s">
        <v>1180</v>
      </c>
      <c r="K3" s="91" t="s">
        <v>1181</v>
      </c>
      <c r="L3" s="92" t="s">
        <v>1182</v>
      </c>
      <c r="M3" s="93" t="s">
        <v>1183</v>
      </c>
      <c r="N3" s="94">
        <v>4158</v>
      </c>
    </row>
    <row r="4" spans="1:17" ht="17.25" x14ac:dyDescent="0.3">
      <c r="J4" s="90" t="s">
        <v>1184</v>
      </c>
      <c r="K4" s="91" t="s">
        <v>1185</v>
      </c>
      <c r="L4" s="92" t="s">
        <v>1186</v>
      </c>
      <c r="M4" s="93" t="s">
        <v>1183</v>
      </c>
      <c r="N4" s="94">
        <v>4158</v>
      </c>
    </row>
    <row r="5" spans="1:17" ht="17.25" x14ac:dyDescent="0.3">
      <c r="A5" s="77" t="s">
        <v>1094</v>
      </c>
      <c r="B5" s="77" t="s">
        <v>1095</v>
      </c>
      <c r="C5" s="83" t="s">
        <v>1096</v>
      </c>
      <c r="D5" s="86" t="s">
        <v>1097</v>
      </c>
      <c r="E5" s="86" t="s">
        <v>1098</v>
      </c>
      <c r="F5" s="86" t="s">
        <v>1099</v>
      </c>
      <c r="G5" s="76" t="s">
        <v>1100</v>
      </c>
      <c r="J5" s="90" t="s">
        <v>1187</v>
      </c>
      <c r="K5" s="91" t="s">
        <v>1188</v>
      </c>
      <c r="L5" s="92" t="s">
        <v>1189</v>
      </c>
      <c r="M5" s="93" t="s">
        <v>1183</v>
      </c>
      <c r="N5" s="94">
        <v>4158</v>
      </c>
    </row>
    <row r="6" spans="1:17" ht="17.25" x14ac:dyDescent="0.3">
      <c r="A6" s="78" t="s">
        <v>1101</v>
      </c>
      <c r="B6" s="78" t="s">
        <v>1102</v>
      </c>
      <c r="C6" s="84">
        <v>5000</v>
      </c>
      <c r="D6" s="87">
        <v>38565</v>
      </c>
      <c r="E6" s="82" t="s">
        <v>1103</v>
      </c>
      <c r="F6" s="82" t="s">
        <v>1104</v>
      </c>
      <c r="J6" s="90" t="s">
        <v>1190</v>
      </c>
      <c r="K6" s="91" t="s">
        <v>1191</v>
      </c>
      <c r="L6" s="92" t="s">
        <v>1192</v>
      </c>
      <c r="M6" s="93" t="s">
        <v>1183</v>
      </c>
      <c r="N6" s="94">
        <v>4158</v>
      </c>
    </row>
    <row r="7" spans="1:17" ht="17.25" x14ac:dyDescent="0.3">
      <c r="A7" s="78" t="s">
        <v>1105</v>
      </c>
      <c r="B7" s="78" t="s">
        <v>1106</v>
      </c>
      <c r="C7" s="84">
        <v>5000</v>
      </c>
      <c r="D7" s="88">
        <v>40791</v>
      </c>
      <c r="E7" s="82" t="s">
        <v>1103</v>
      </c>
      <c r="F7" s="82" t="s">
        <v>1107</v>
      </c>
      <c r="G7" s="80">
        <v>42624</v>
      </c>
      <c r="J7" s="90" t="s">
        <v>1193</v>
      </c>
      <c r="K7" s="91">
        <v>39338</v>
      </c>
      <c r="L7" s="92" t="s">
        <v>1194</v>
      </c>
      <c r="M7" s="93" t="s">
        <v>1195</v>
      </c>
      <c r="N7" s="94">
        <v>1832</v>
      </c>
    </row>
    <row r="8" spans="1:17" ht="17.25" x14ac:dyDescent="0.3">
      <c r="A8" s="78" t="s">
        <v>1108</v>
      </c>
      <c r="B8" s="78" t="s">
        <v>1109</v>
      </c>
      <c r="C8" s="84">
        <v>5000</v>
      </c>
      <c r="D8" s="87">
        <v>38565</v>
      </c>
      <c r="E8" s="82" t="s">
        <v>1103</v>
      </c>
      <c r="F8" s="82" t="s">
        <v>1107</v>
      </c>
      <c r="J8" s="95" t="s">
        <v>1196</v>
      </c>
      <c r="K8" s="96" t="s">
        <v>1197</v>
      </c>
      <c r="L8" s="97" t="s">
        <v>1198</v>
      </c>
      <c r="M8" s="98" t="s">
        <v>1183</v>
      </c>
      <c r="N8" s="94">
        <v>4158</v>
      </c>
    </row>
    <row r="9" spans="1:17" ht="17.25" x14ac:dyDescent="0.3">
      <c r="A9" s="78" t="s">
        <v>1110</v>
      </c>
      <c r="B9" s="78" t="s">
        <v>1111</v>
      </c>
      <c r="C9" s="84">
        <v>5000</v>
      </c>
      <c r="D9" s="88">
        <v>40801</v>
      </c>
      <c r="E9" s="82" t="s">
        <v>1103</v>
      </c>
      <c r="F9" s="82" t="s">
        <v>1107</v>
      </c>
      <c r="G9" s="80">
        <v>42628</v>
      </c>
      <c r="J9" s="95" t="s">
        <v>1199</v>
      </c>
      <c r="K9" s="96" t="s">
        <v>1200</v>
      </c>
      <c r="L9" s="97" t="s">
        <v>1201</v>
      </c>
      <c r="M9" s="98" t="s">
        <v>1183</v>
      </c>
      <c r="N9" s="94">
        <v>4158</v>
      </c>
    </row>
    <row r="10" spans="1:17" ht="17.25" x14ac:dyDescent="0.3">
      <c r="A10" s="78" t="s">
        <v>1112</v>
      </c>
      <c r="B10" s="78" t="s">
        <v>1113</v>
      </c>
      <c r="C10" s="84">
        <v>5000</v>
      </c>
      <c r="D10" s="88">
        <v>41151</v>
      </c>
      <c r="E10" s="82" t="s">
        <v>1114</v>
      </c>
      <c r="F10" s="82" t="s">
        <v>1104</v>
      </c>
      <c r="G10" s="80">
        <v>42977</v>
      </c>
      <c r="J10" s="90" t="s">
        <v>1202</v>
      </c>
      <c r="K10" s="103" t="s">
        <v>1203</v>
      </c>
      <c r="L10" s="104" t="s">
        <v>1204</v>
      </c>
      <c r="M10" s="105" t="s">
        <v>1183</v>
      </c>
      <c r="N10" s="94">
        <v>4158</v>
      </c>
    </row>
    <row r="11" spans="1:17" ht="17.25" x14ac:dyDescent="0.3">
      <c r="A11" s="78" t="s">
        <v>1115</v>
      </c>
      <c r="B11" s="78" t="s">
        <v>1116</v>
      </c>
      <c r="C11" s="84">
        <v>5000</v>
      </c>
      <c r="D11" s="88">
        <v>1999</v>
      </c>
      <c r="E11" s="82" t="s">
        <v>1117</v>
      </c>
      <c r="F11" s="82" t="s">
        <v>1104</v>
      </c>
      <c r="G11" t="s">
        <v>1118</v>
      </c>
      <c r="J11" s="90" t="s">
        <v>1205</v>
      </c>
      <c r="K11" s="103" t="s">
        <v>1206</v>
      </c>
      <c r="L11" s="104" t="s">
        <v>1207</v>
      </c>
      <c r="M11" s="105" t="s">
        <v>1183</v>
      </c>
      <c r="N11" s="94">
        <v>4158</v>
      </c>
    </row>
    <row r="12" spans="1:17" ht="17.25" x14ac:dyDescent="0.3">
      <c r="A12" s="78" t="s">
        <v>1119</v>
      </c>
      <c r="B12" s="78" t="s">
        <v>1120</v>
      </c>
      <c r="C12" s="84">
        <v>5000</v>
      </c>
      <c r="D12" s="88">
        <v>40801</v>
      </c>
      <c r="E12" s="82" t="s">
        <v>1103</v>
      </c>
      <c r="F12" s="82" t="s">
        <v>1107</v>
      </c>
      <c r="G12" s="80">
        <v>42628</v>
      </c>
      <c r="J12" s="95" t="s">
        <v>1208</v>
      </c>
      <c r="K12" s="96" t="s">
        <v>1209</v>
      </c>
      <c r="L12" s="97" t="s">
        <v>1210</v>
      </c>
      <c r="M12" s="98" t="s">
        <v>1183</v>
      </c>
      <c r="N12" s="94">
        <v>4158</v>
      </c>
    </row>
    <row r="13" spans="1:17" ht="17.25" x14ac:dyDescent="0.3">
      <c r="A13" s="78" t="s">
        <v>1121</v>
      </c>
      <c r="B13" s="78" t="s">
        <v>1122</v>
      </c>
      <c r="C13" s="84">
        <v>5000</v>
      </c>
      <c r="D13" s="88">
        <v>38717</v>
      </c>
      <c r="E13" s="82" t="s">
        <v>1103</v>
      </c>
      <c r="F13" s="82" t="s">
        <v>1104</v>
      </c>
      <c r="J13" s="90" t="s">
        <v>1211</v>
      </c>
      <c r="K13" s="103" t="s">
        <v>1212</v>
      </c>
      <c r="L13" s="104" t="s">
        <v>1213</v>
      </c>
      <c r="M13" s="105" t="s">
        <v>1183</v>
      </c>
      <c r="N13" s="94">
        <v>4158</v>
      </c>
    </row>
    <row r="14" spans="1:17" ht="17.25" x14ac:dyDescent="0.3">
      <c r="A14" s="78" t="s">
        <v>1123</v>
      </c>
      <c r="B14" s="78" t="s">
        <v>1124</v>
      </c>
      <c r="C14" s="84">
        <v>5000</v>
      </c>
      <c r="D14" s="88">
        <v>40801</v>
      </c>
      <c r="E14" s="82" t="s">
        <v>1103</v>
      </c>
      <c r="F14" s="82" t="s">
        <v>1125</v>
      </c>
      <c r="G14" s="80">
        <v>42628</v>
      </c>
      <c r="J14" s="90" t="s">
        <v>1214</v>
      </c>
      <c r="K14" s="103" t="s">
        <v>1215</v>
      </c>
      <c r="L14" s="104" t="s">
        <v>1216</v>
      </c>
      <c r="M14" s="105" t="s">
        <v>1183</v>
      </c>
      <c r="N14" s="94">
        <v>4158</v>
      </c>
    </row>
    <row r="15" spans="1:17" ht="17.25" x14ac:dyDescent="0.3">
      <c r="A15" s="78" t="s">
        <v>1126</v>
      </c>
      <c r="B15" s="78" t="s">
        <v>1127</v>
      </c>
      <c r="C15" s="84">
        <v>5000</v>
      </c>
      <c r="D15" s="87">
        <v>39965</v>
      </c>
      <c r="E15" s="82" t="s">
        <v>1103</v>
      </c>
      <c r="F15" s="82" t="s">
        <v>1128</v>
      </c>
      <c r="G15" s="79">
        <v>41791</v>
      </c>
      <c r="J15" s="90" t="s">
        <v>1217</v>
      </c>
      <c r="K15" s="103" t="s">
        <v>1218</v>
      </c>
      <c r="L15" s="104" t="s">
        <v>1219</v>
      </c>
      <c r="M15" s="105" t="s">
        <v>1183</v>
      </c>
      <c r="N15" s="94">
        <v>4158</v>
      </c>
    </row>
    <row r="16" spans="1:17" ht="17.25" x14ac:dyDescent="0.3">
      <c r="A16" s="78" t="s">
        <v>1129</v>
      </c>
      <c r="B16" s="78" t="s">
        <v>1130</v>
      </c>
      <c r="C16" s="84">
        <v>5000</v>
      </c>
      <c r="D16" s="87">
        <v>40787</v>
      </c>
      <c r="E16" s="82" t="s">
        <v>1103</v>
      </c>
      <c r="F16" s="82" t="s">
        <v>1104</v>
      </c>
      <c r="G16" s="79">
        <v>42614</v>
      </c>
      <c r="J16" s="95" t="s">
        <v>1220</v>
      </c>
      <c r="K16" s="95" t="s">
        <v>1221</v>
      </c>
      <c r="L16" s="97" t="s">
        <v>1222</v>
      </c>
      <c r="M16" s="98" t="s">
        <v>1183</v>
      </c>
      <c r="N16" s="94">
        <v>4158</v>
      </c>
    </row>
    <row r="17" spans="1:14" ht="17.25" x14ac:dyDescent="0.3">
      <c r="A17" s="78" t="s">
        <v>1131</v>
      </c>
      <c r="B17" s="78" t="s">
        <v>1132</v>
      </c>
      <c r="C17" s="84">
        <v>5000</v>
      </c>
      <c r="D17" s="88">
        <v>41151</v>
      </c>
      <c r="E17" s="82" t="s">
        <v>1114</v>
      </c>
      <c r="F17" s="82" t="s">
        <v>1104</v>
      </c>
      <c r="G17" s="80">
        <v>42977</v>
      </c>
      <c r="J17" s="95" t="s">
        <v>1223</v>
      </c>
      <c r="K17" s="96" t="s">
        <v>1224</v>
      </c>
      <c r="L17" s="97" t="s">
        <v>1225</v>
      </c>
      <c r="M17" s="98" t="s">
        <v>1183</v>
      </c>
      <c r="N17" s="94">
        <v>4158</v>
      </c>
    </row>
    <row r="18" spans="1:14" ht="17.25" x14ac:dyDescent="0.3">
      <c r="A18" s="78" t="s">
        <v>1133</v>
      </c>
      <c r="B18" s="78" t="s">
        <v>1134</v>
      </c>
      <c r="C18" s="84">
        <v>5000</v>
      </c>
      <c r="D18" s="87">
        <v>39661</v>
      </c>
      <c r="E18" s="82" t="s">
        <v>1103</v>
      </c>
      <c r="F18" s="82" t="s">
        <v>1104</v>
      </c>
      <c r="G18" s="79">
        <v>41487</v>
      </c>
      <c r="J18" s="90" t="s">
        <v>1226</v>
      </c>
      <c r="K18" s="103" t="s">
        <v>1227</v>
      </c>
      <c r="L18" s="104" t="s">
        <v>1228</v>
      </c>
      <c r="M18" s="105" t="s">
        <v>1183</v>
      </c>
      <c r="N18" s="94">
        <v>4158</v>
      </c>
    </row>
    <row r="19" spans="1:14" ht="17.25" x14ac:dyDescent="0.3">
      <c r="A19" s="78" t="s">
        <v>1135</v>
      </c>
      <c r="B19" s="78" t="s">
        <v>1136</v>
      </c>
      <c r="C19" s="84">
        <v>5000</v>
      </c>
      <c r="D19" s="87">
        <v>36373</v>
      </c>
      <c r="E19" s="82" t="s">
        <v>1117</v>
      </c>
      <c r="F19" s="82" t="s">
        <v>1104</v>
      </c>
      <c r="G19" t="s">
        <v>1118</v>
      </c>
      <c r="J19" s="90" t="s">
        <v>1229</v>
      </c>
      <c r="K19" s="103" t="s">
        <v>1230</v>
      </c>
      <c r="L19" s="104" t="s">
        <v>1231</v>
      </c>
      <c r="M19" s="105" t="s">
        <v>1183</v>
      </c>
      <c r="N19" s="94">
        <v>4158</v>
      </c>
    </row>
    <row r="20" spans="1:14" ht="17.25" x14ac:dyDescent="0.3">
      <c r="A20" s="78" t="s">
        <v>1137</v>
      </c>
      <c r="B20" s="78" t="s">
        <v>1138</v>
      </c>
      <c r="C20" s="84">
        <v>5000</v>
      </c>
      <c r="D20" s="87">
        <v>40057</v>
      </c>
      <c r="E20" s="82" t="s">
        <v>1103</v>
      </c>
      <c r="F20" s="82" t="s">
        <v>1104</v>
      </c>
      <c r="G20" s="79">
        <v>41883</v>
      </c>
      <c r="J20" s="90" t="s">
        <v>1232</v>
      </c>
      <c r="K20" s="103" t="s">
        <v>1233</v>
      </c>
      <c r="L20" s="104" t="s">
        <v>1234</v>
      </c>
      <c r="M20" s="105" t="s">
        <v>1183</v>
      </c>
      <c r="N20" s="94">
        <v>4158</v>
      </c>
    </row>
    <row r="21" spans="1:14" ht="17.25" x14ac:dyDescent="0.3">
      <c r="A21" s="78" t="s">
        <v>1139</v>
      </c>
      <c r="B21" s="78" t="s">
        <v>1140</v>
      </c>
      <c r="C21" s="84">
        <v>5000</v>
      </c>
      <c r="D21" s="88">
        <v>40801</v>
      </c>
      <c r="E21" s="82" t="s">
        <v>1103</v>
      </c>
      <c r="F21" s="82" t="s">
        <v>1107</v>
      </c>
      <c r="G21" s="80">
        <v>42628</v>
      </c>
      <c r="J21" s="90" t="s">
        <v>1235</v>
      </c>
      <c r="K21" s="103" t="s">
        <v>1236</v>
      </c>
      <c r="L21" s="104" t="s">
        <v>1237</v>
      </c>
      <c r="M21" s="105" t="s">
        <v>1183</v>
      </c>
      <c r="N21" s="94">
        <v>4158</v>
      </c>
    </row>
    <row r="22" spans="1:14" ht="17.25" x14ac:dyDescent="0.3">
      <c r="A22" s="78" t="s">
        <v>1141</v>
      </c>
      <c r="B22" s="78" t="s">
        <v>1142</v>
      </c>
      <c r="C22" s="84">
        <v>5000</v>
      </c>
      <c r="D22" s="88">
        <v>40801</v>
      </c>
      <c r="E22" s="82" t="s">
        <v>1103</v>
      </c>
      <c r="F22" s="82" t="s">
        <v>1104</v>
      </c>
      <c r="G22" s="80">
        <v>42628</v>
      </c>
      <c r="J22" s="95" t="s">
        <v>1238</v>
      </c>
      <c r="K22" s="96" t="s">
        <v>1239</v>
      </c>
      <c r="L22" s="97" t="s">
        <v>1240</v>
      </c>
      <c r="M22" s="98" t="s">
        <v>1183</v>
      </c>
      <c r="N22" s="94">
        <v>4158</v>
      </c>
    </row>
    <row r="23" spans="1:14" ht="17.25" x14ac:dyDescent="0.3">
      <c r="A23" s="78" t="s">
        <v>1143</v>
      </c>
      <c r="B23" s="78" t="s">
        <v>1144</v>
      </c>
      <c r="C23" s="84">
        <v>5000</v>
      </c>
      <c r="D23" s="88">
        <v>40801</v>
      </c>
      <c r="E23" s="82" t="s">
        <v>1103</v>
      </c>
      <c r="F23" s="82" t="s">
        <v>1107</v>
      </c>
      <c r="G23" s="80">
        <v>42628</v>
      </c>
      <c r="J23" s="90" t="s">
        <v>1241</v>
      </c>
      <c r="K23" s="103" t="s">
        <v>1242</v>
      </c>
      <c r="L23" s="104" t="s">
        <v>1243</v>
      </c>
      <c r="M23" s="105" t="s">
        <v>1183</v>
      </c>
      <c r="N23" s="94">
        <v>4158</v>
      </c>
    </row>
    <row r="24" spans="1:14" ht="17.25" x14ac:dyDescent="0.3">
      <c r="A24" s="78" t="s">
        <v>1145</v>
      </c>
      <c r="B24" s="78" t="s">
        <v>1146</v>
      </c>
      <c r="C24" s="84">
        <v>5000</v>
      </c>
      <c r="D24" s="87">
        <v>39142</v>
      </c>
      <c r="E24" s="82" t="s">
        <v>1103</v>
      </c>
      <c r="F24" s="82" t="s">
        <v>1128</v>
      </c>
      <c r="J24" s="90" t="s">
        <v>1244</v>
      </c>
      <c r="K24" s="103" t="s">
        <v>1245</v>
      </c>
      <c r="L24" s="104" t="s">
        <v>1246</v>
      </c>
      <c r="M24" s="105" t="s">
        <v>1183</v>
      </c>
      <c r="N24" s="94">
        <v>4158</v>
      </c>
    </row>
    <row r="25" spans="1:14" ht="17.25" x14ac:dyDescent="0.3">
      <c r="A25" s="78" t="s">
        <v>1147</v>
      </c>
      <c r="B25" s="78" t="s">
        <v>1148</v>
      </c>
      <c r="C25" s="84">
        <v>5000</v>
      </c>
      <c r="D25" s="88">
        <v>38758</v>
      </c>
      <c r="E25" s="82" t="s">
        <v>1103</v>
      </c>
      <c r="F25" s="82" t="s">
        <v>1107</v>
      </c>
      <c r="J25" s="90" t="s">
        <v>1247</v>
      </c>
      <c r="K25" s="103" t="s">
        <v>1248</v>
      </c>
      <c r="L25" s="104" t="s">
        <v>1249</v>
      </c>
      <c r="M25" s="105" t="s">
        <v>1183</v>
      </c>
      <c r="N25" s="94">
        <v>4158</v>
      </c>
    </row>
    <row r="26" spans="1:14" ht="17.25" x14ac:dyDescent="0.3">
      <c r="A26" s="78" t="s">
        <v>1149</v>
      </c>
      <c r="B26" s="78" t="s">
        <v>1150</v>
      </c>
      <c r="C26" s="84">
        <v>5000</v>
      </c>
      <c r="D26" s="88">
        <v>36586</v>
      </c>
      <c r="E26" s="82" t="s">
        <v>1151</v>
      </c>
      <c r="F26" s="82" t="s">
        <v>1104</v>
      </c>
      <c r="J26" s="90" t="s">
        <v>1250</v>
      </c>
      <c r="K26" s="103" t="s">
        <v>1251</v>
      </c>
      <c r="L26" s="104" t="s">
        <v>1252</v>
      </c>
      <c r="M26" s="105" t="s">
        <v>1183</v>
      </c>
      <c r="N26" s="94">
        <v>4158</v>
      </c>
    </row>
    <row r="27" spans="1:14" ht="17.25" x14ac:dyDescent="0.3">
      <c r="A27" s="78" t="s">
        <v>1152</v>
      </c>
      <c r="B27" s="78" t="s">
        <v>1153</v>
      </c>
      <c r="C27" s="84">
        <v>5000</v>
      </c>
      <c r="D27" s="87">
        <v>38930</v>
      </c>
      <c r="E27" s="82" t="s">
        <v>1151</v>
      </c>
      <c r="F27" s="82" t="s">
        <v>1104</v>
      </c>
      <c r="J27" s="90" t="s">
        <v>1253</v>
      </c>
      <c r="K27" s="103" t="s">
        <v>1254</v>
      </c>
      <c r="L27" s="104" t="s">
        <v>1255</v>
      </c>
      <c r="M27" s="105" t="s">
        <v>1183</v>
      </c>
      <c r="N27" s="94">
        <v>4158</v>
      </c>
    </row>
    <row r="28" spans="1:14" ht="17.25" x14ac:dyDescent="0.3">
      <c r="A28" s="78" t="s">
        <v>1154</v>
      </c>
      <c r="B28" s="78" t="s">
        <v>1155</v>
      </c>
      <c r="C28" s="84">
        <v>5000</v>
      </c>
      <c r="D28" s="87">
        <v>37834</v>
      </c>
      <c r="E28" s="82" t="s">
        <v>1151</v>
      </c>
      <c r="F28" s="82" t="s">
        <v>1104</v>
      </c>
      <c r="J28" s="90" t="s">
        <v>1256</v>
      </c>
      <c r="K28" s="103" t="s">
        <v>1257</v>
      </c>
      <c r="L28" s="104" t="s">
        <v>1258</v>
      </c>
      <c r="M28" s="105" t="s">
        <v>1183</v>
      </c>
      <c r="N28" s="94">
        <v>4158</v>
      </c>
    </row>
    <row r="29" spans="1:14" ht="17.25" x14ac:dyDescent="0.3">
      <c r="A29" s="78" t="s">
        <v>1156</v>
      </c>
      <c r="B29" s="78" t="s">
        <v>1157</v>
      </c>
      <c r="C29" s="84">
        <v>5000</v>
      </c>
      <c r="D29" s="87">
        <v>40026</v>
      </c>
      <c r="E29" s="82" t="s">
        <v>1103</v>
      </c>
      <c r="F29" s="82" t="s">
        <v>1104</v>
      </c>
      <c r="G29" s="79">
        <v>41852</v>
      </c>
      <c r="J29" s="90" t="s">
        <v>1259</v>
      </c>
      <c r="K29" s="103" t="s">
        <v>1260</v>
      </c>
      <c r="L29" s="104" t="s">
        <v>1261</v>
      </c>
      <c r="M29" s="105" t="s">
        <v>1183</v>
      </c>
      <c r="N29" s="94">
        <v>4158</v>
      </c>
    </row>
    <row r="30" spans="1:14" ht="17.25" x14ac:dyDescent="0.3">
      <c r="A30" s="78" t="s">
        <v>1158</v>
      </c>
      <c r="B30" s="78" t="s">
        <v>1159</v>
      </c>
      <c r="C30" s="84">
        <v>5000</v>
      </c>
      <c r="D30" s="88">
        <v>40801</v>
      </c>
      <c r="E30" s="82" t="s">
        <v>1103</v>
      </c>
      <c r="F30" s="82" t="s">
        <v>1104</v>
      </c>
      <c r="G30" s="80">
        <v>42628</v>
      </c>
      <c r="J30" s="90" t="s">
        <v>1262</v>
      </c>
      <c r="K30" s="103" t="s">
        <v>1263</v>
      </c>
      <c r="L30" s="104" t="s">
        <v>1264</v>
      </c>
      <c r="M30" s="105" t="s">
        <v>1183</v>
      </c>
      <c r="N30" s="94">
        <v>4158</v>
      </c>
    </row>
    <row r="31" spans="1:14" ht="17.25" x14ac:dyDescent="0.3">
      <c r="A31" s="78" t="s">
        <v>1160</v>
      </c>
      <c r="B31" s="78" t="s">
        <v>1161</v>
      </c>
      <c r="C31" s="84">
        <v>5000</v>
      </c>
      <c r="D31" s="87">
        <v>39295</v>
      </c>
      <c r="E31" s="82" t="s">
        <v>1103</v>
      </c>
      <c r="F31" s="82" t="s">
        <v>1128</v>
      </c>
      <c r="J31" s="90" t="s">
        <v>1265</v>
      </c>
      <c r="K31" s="103" t="s">
        <v>1266</v>
      </c>
      <c r="L31" s="104" t="s">
        <v>1267</v>
      </c>
      <c r="M31" s="105" t="s">
        <v>1183</v>
      </c>
      <c r="N31" s="94">
        <v>4158</v>
      </c>
    </row>
    <row r="32" spans="1:14" ht="17.25" x14ac:dyDescent="0.3">
      <c r="A32" s="78" t="s">
        <v>1162</v>
      </c>
      <c r="B32" s="78" t="s">
        <v>1163</v>
      </c>
      <c r="C32" s="84">
        <v>5000</v>
      </c>
      <c r="D32" s="87">
        <v>37834</v>
      </c>
      <c r="E32" s="82" t="s">
        <v>1151</v>
      </c>
      <c r="F32" s="82" t="s">
        <v>1104</v>
      </c>
      <c r="J32" s="90" t="s">
        <v>1268</v>
      </c>
      <c r="K32" s="103">
        <v>39419</v>
      </c>
      <c r="L32" s="104" t="s">
        <v>1269</v>
      </c>
      <c r="M32" s="105" t="s">
        <v>1195</v>
      </c>
      <c r="N32" s="94">
        <v>1832</v>
      </c>
    </row>
    <row r="33" spans="1:14" ht="17.25" x14ac:dyDescent="0.3">
      <c r="A33" s="78" t="s">
        <v>1164</v>
      </c>
      <c r="B33" s="78" t="s">
        <v>1165</v>
      </c>
      <c r="C33" s="84">
        <v>5000</v>
      </c>
      <c r="D33" s="87">
        <v>37104</v>
      </c>
      <c r="E33" s="82" t="s">
        <v>1117</v>
      </c>
      <c r="F33" s="82" t="s">
        <v>1104</v>
      </c>
      <c r="G33" t="s">
        <v>1118</v>
      </c>
      <c r="J33" s="90" t="s">
        <v>1270</v>
      </c>
      <c r="K33" s="103">
        <v>39420</v>
      </c>
      <c r="L33" s="104" t="s">
        <v>1271</v>
      </c>
      <c r="M33" s="105" t="s">
        <v>1195</v>
      </c>
      <c r="N33" s="94">
        <v>1832</v>
      </c>
    </row>
    <row r="34" spans="1:14" ht="17.25" x14ac:dyDescent="0.3">
      <c r="A34" s="78" t="s">
        <v>1166</v>
      </c>
      <c r="B34" s="78" t="s">
        <v>1167</v>
      </c>
      <c r="C34" s="84">
        <v>5000</v>
      </c>
      <c r="D34" s="87">
        <v>36373</v>
      </c>
      <c r="E34" s="82" t="s">
        <v>1117</v>
      </c>
      <c r="F34" s="82" t="s">
        <v>1104</v>
      </c>
      <c r="G34" t="s">
        <v>1118</v>
      </c>
      <c r="J34" s="90" t="s">
        <v>1272</v>
      </c>
      <c r="K34" s="103">
        <v>39420</v>
      </c>
      <c r="L34" s="104" t="s">
        <v>1273</v>
      </c>
      <c r="M34" s="105" t="s">
        <v>1195</v>
      </c>
      <c r="N34" s="94">
        <v>1832</v>
      </c>
    </row>
    <row r="35" spans="1:14" ht="17.25" x14ac:dyDescent="0.3">
      <c r="A35" s="78" t="s">
        <v>1168</v>
      </c>
      <c r="B35" s="78" t="s">
        <v>1169</v>
      </c>
      <c r="C35" s="84">
        <v>5000</v>
      </c>
      <c r="D35" s="87">
        <v>38200</v>
      </c>
      <c r="E35" s="82" t="s">
        <v>1117</v>
      </c>
      <c r="F35" s="82" t="s">
        <v>1104</v>
      </c>
      <c r="G35" t="s">
        <v>1118</v>
      </c>
      <c r="J35" s="90"/>
      <c r="K35" s="103"/>
      <c r="L35" s="104"/>
      <c r="M35" s="105"/>
      <c r="N35" s="94"/>
    </row>
    <row r="36" spans="1:14" ht="17.25" x14ac:dyDescent="0.3">
      <c r="A36" s="78" t="s">
        <v>1170</v>
      </c>
      <c r="B36" s="78" t="s">
        <v>1171</v>
      </c>
      <c r="C36" s="84">
        <v>5000</v>
      </c>
      <c r="D36" s="87">
        <v>39967</v>
      </c>
      <c r="E36" s="82" t="s">
        <v>1103</v>
      </c>
      <c r="F36" s="82" t="s">
        <v>1104</v>
      </c>
      <c r="G36" s="79">
        <v>41793</v>
      </c>
      <c r="J36" s="90"/>
      <c r="K36" s="103"/>
      <c r="L36" s="104"/>
      <c r="M36" s="105"/>
      <c r="N36" s="94">
        <f>SUM(N1:N35)</f>
        <v>123752</v>
      </c>
    </row>
    <row r="37" spans="1:14" ht="17.25" x14ac:dyDescent="0.3">
      <c r="A37" s="78" t="s">
        <v>1172</v>
      </c>
      <c r="B37" s="78" t="s">
        <v>1173</v>
      </c>
      <c r="C37" s="84">
        <v>5000</v>
      </c>
      <c r="D37" s="87">
        <v>40026</v>
      </c>
      <c r="E37" s="82" t="s">
        <v>1103</v>
      </c>
      <c r="F37" s="82" t="s">
        <v>1128</v>
      </c>
      <c r="G37" s="79">
        <v>41852</v>
      </c>
      <c r="J37" s="108"/>
      <c r="K37" s="109"/>
      <c r="L37" s="110" t="s">
        <v>1274</v>
      </c>
      <c r="M37" s="111"/>
      <c r="N37" s="112"/>
    </row>
    <row r="38" spans="1:14" ht="17.25" x14ac:dyDescent="0.3">
      <c r="A38" s="78" t="s">
        <v>1174</v>
      </c>
      <c r="B38" s="78" t="s">
        <v>1175</v>
      </c>
      <c r="C38" s="84">
        <v>5000</v>
      </c>
      <c r="D38" s="88">
        <v>40809</v>
      </c>
      <c r="E38" s="82" t="s">
        <v>1176</v>
      </c>
      <c r="F38" s="82" t="s">
        <v>1107</v>
      </c>
      <c r="G38" s="80">
        <v>42636</v>
      </c>
      <c r="J38" s="90" t="s">
        <v>1275</v>
      </c>
      <c r="K38" s="96">
        <v>39422</v>
      </c>
      <c r="L38" s="104" t="s">
        <v>1276</v>
      </c>
      <c r="M38" s="93" t="s">
        <v>1277</v>
      </c>
      <c r="N38" s="94">
        <v>510.12</v>
      </c>
    </row>
    <row r="39" spans="1:14" ht="17.25" x14ac:dyDescent="0.3">
      <c r="A39" s="78" t="s">
        <v>1177</v>
      </c>
      <c r="B39" s="78" t="s">
        <v>1178</v>
      </c>
      <c r="C39" s="84">
        <v>5000</v>
      </c>
      <c r="D39" s="87">
        <v>40057</v>
      </c>
      <c r="E39" s="82" t="s">
        <v>1103</v>
      </c>
      <c r="F39" s="82" t="s">
        <v>1107</v>
      </c>
      <c r="G39" s="79">
        <v>41883</v>
      </c>
      <c r="J39" s="113" t="s">
        <v>1278</v>
      </c>
      <c r="K39" s="114" t="s">
        <v>1278</v>
      </c>
      <c r="L39" s="115" t="s">
        <v>1231</v>
      </c>
      <c r="M39" s="116" t="s">
        <v>1279</v>
      </c>
      <c r="N39" s="117">
        <v>1630.5</v>
      </c>
    </row>
    <row r="40" spans="1:14" ht="18" thickBot="1" x14ac:dyDescent="0.35">
      <c r="J40" s="95" t="s">
        <v>1280</v>
      </c>
      <c r="K40" s="95" t="s">
        <v>1281</v>
      </c>
      <c r="L40" s="97" t="s">
        <v>1222</v>
      </c>
      <c r="M40" s="98" t="s">
        <v>1282</v>
      </c>
      <c r="N40" s="94">
        <v>3939.52</v>
      </c>
    </row>
    <row r="41" spans="1:14" ht="18.75" thickTop="1" thickBot="1" x14ac:dyDescent="0.35">
      <c r="A41" s="81"/>
      <c r="B41" s="81"/>
      <c r="C41" s="85">
        <f>SUM(C6:C40)</f>
        <v>170000</v>
      </c>
      <c r="J41" s="90" t="s">
        <v>1283</v>
      </c>
      <c r="K41" s="103">
        <v>39421</v>
      </c>
      <c r="L41" s="104" t="s">
        <v>1234</v>
      </c>
      <c r="M41" s="105" t="s">
        <v>1284</v>
      </c>
      <c r="N41" s="94">
        <v>1948.45</v>
      </c>
    </row>
    <row r="42" spans="1:14" ht="18" thickTop="1" x14ac:dyDescent="0.3">
      <c r="J42" s="113" t="s">
        <v>1285</v>
      </c>
      <c r="K42" s="114" t="s">
        <v>1286</v>
      </c>
      <c r="L42" s="115" t="s">
        <v>1213</v>
      </c>
      <c r="M42" s="118" t="s">
        <v>1287</v>
      </c>
      <c r="N42" s="117">
        <v>77365.5</v>
      </c>
    </row>
    <row r="43" spans="1:14" ht="17.25" x14ac:dyDescent="0.3">
      <c r="J43" s="113"/>
      <c r="K43" s="114"/>
      <c r="L43" s="115" t="s">
        <v>1213</v>
      </c>
      <c r="M43" s="118"/>
      <c r="N43" s="117">
        <v>2511</v>
      </c>
    </row>
    <row r="44" spans="1:14" ht="17.25" x14ac:dyDescent="0.3">
      <c r="J44" s="90" t="s">
        <v>1288</v>
      </c>
      <c r="K44" s="103" t="s">
        <v>1289</v>
      </c>
      <c r="L44" s="104" t="s">
        <v>1228</v>
      </c>
      <c r="M44" s="105" t="s">
        <v>1290</v>
      </c>
      <c r="N44" s="94">
        <v>3348</v>
      </c>
    </row>
    <row r="45" spans="1:14" ht="17.25" x14ac:dyDescent="0.3">
      <c r="J45" s="90" t="s">
        <v>1291</v>
      </c>
      <c r="K45" s="96" t="s">
        <v>1292</v>
      </c>
      <c r="L45" s="104" t="s">
        <v>1189</v>
      </c>
      <c r="M45" s="93" t="s">
        <v>1293</v>
      </c>
      <c r="N45" s="94">
        <v>5278</v>
      </c>
    </row>
    <row r="46" spans="1:14" ht="17.25" x14ac:dyDescent="0.3">
      <c r="A46" s="82"/>
      <c r="C46"/>
      <c r="D46"/>
      <c r="E46"/>
      <c r="F46"/>
      <c r="J46" s="113" t="s">
        <v>1278</v>
      </c>
      <c r="K46" s="114" t="s">
        <v>1278</v>
      </c>
      <c r="L46" s="115" t="s">
        <v>1258</v>
      </c>
      <c r="M46" s="116" t="s">
        <v>1279</v>
      </c>
      <c r="N46" s="117">
        <v>4759.8999999999996</v>
      </c>
    </row>
    <row r="47" spans="1:14" ht="17.25" x14ac:dyDescent="0.3">
      <c r="A47" s="82"/>
      <c r="C47"/>
      <c r="D47"/>
      <c r="E47"/>
      <c r="F47"/>
      <c r="J47" s="95" t="s">
        <v>1294</v>
      </c>
      <c r="K47" s="91" t="s">
        <v>1295</v>
      </c>
      <c r="L47" s="119" t="s">
        <v>1225</v>
      </c>
      <c r="M47" s="98" t="s">
        <v>1282</v>
      </c>
      <c r="N47" s="94">
        <v>2916.73</v>
      </c>
    </row>
    <row r="48" spans="1:14" ht="17.25" x14ac:dyDescent="0.3">
      <c r="A48" s="82"/>
      <c r="C48"/>
      <c r="D48"/>
      <c r="E48"/>
      <c r="F48"/>
      <c r="J48" s="113" t="s">
        <v>1296</v>
      </c>
      <c r="K48" s="120" t="s">
        <v>1297</v>
      </c>
      <c r="L48" s="121" t="s">
        <v>1192</v>
      </c>
      <c r="M48" s="118" t="s">
        <v>1287</v>
      </c>
      <c r="N48" s="117">
        <v>77268.960000000006</v>
      </c>
    </row>
    <row r="49" spans="1:14" ht="17.25" x14ac:dyDescent="0.3">
      <c r="A49" s="82"/>
      <c r="C49"/>
      <c r="D49"/>
      <c r="E49"/>
      <c r="F49"/>
      <c r="J49" s="90" t="s">
        <v>1298</v>
      </c>
      <c r="K49" s="122" t="s">
        <v>1299</v>
      </c>
      <c r="L49" s="104" t="s">
        <v>1237</v>
      </c>
      <c r="M49" s="98" t="s">
        <v>1282</v>
      </c>
      <c r="N49" s="94">
        <v>6122</v>
      </c>
    </row>
    <row r="50" spans="1:14" ht="17.25" x14ac:dyDescent="0.3">
      <c r="A50" s="82"/>
      <c r="C50"/>
      <c r="D50"/>
      <c r="E50"/>
      <c r="F50"/>
      <c r="J50" s="113" t="s">
        <v>1278</v>
      </c>
      <c r="K50" s="123" t="s">
        <v>1278</v>
      </c>
      <c r="L50" s="121" t="s">
        <v>1255</v>
      </c>
      <c r="M50" s="116" t="s">
        <v>1279</v>
      </c>
      <c r="N50" s="117">
        <v>1505.5</v>
      </c>
    </row>
    <row r="51" spans="1:14" ht="17.25" x14ac:dyDescent="0.3">
      <c r="A51" s="82"/>
      <c r="C51"/>
      <c r="D51"/>
      <c r="E51"/>
      <c r="F51"/>
      <c r="J51" s="99"/>
      <c r="K51" s="100"/>
      <c r="L51" s="125"/>
      <c r="M51" s="101"/>
      <c r="N51" s="126">
        <f>SUM(N38:N50)</f>
        <v>189104.18</v>
      </c>
    </row>
    <row r="52" spans="1:14" ht="17.25" x14ac:dyDescent="0.3">
      <c r="A52" s="82"/>
      <c r="C52"/>
      <c r="D52"/>
      <c r="E52"/>
      <c r="F52"/>
      <c r="J52" s="99"/>
      <c r="K52" s="100"/>
      <c r="L52" s="104" t="s">
        <v>1300</v>
      </c>
      <c r="M52" s="128"/>
      <c r="N52" s="129"/>
    </row>
    <row r="53" spans="1:14" ht="17.25" x14ac:dyDescent="0.3">
      <c r="A53" s="82"/>
      <c r="C53"/>
      <c r="D53"/>
      <c r="E53"/>
      <c r="F53"/>
      <c r="J53" s="99"/>
      <c r="K53" s="100"/>
      <c r="L53" s="130" t="s">
        <v>1301</v>
      </c>
      <c r="M53" s="128"/>
      <c r="N53" s="131"/>
    </row>
    <row r="54" spans="1:14" ht="17.25" x14ac:dyDescent="0.3">
      <c r="A54" s="82"/>
      <c r="C54"/>
      <c r="D54"/>
      <c r="E54"/>
      <c r="F54"/>
      <c r="J54" s="99"/>
      <c r="K54" s="100"/>
      <c r="L54" s="121" t="s">
        <v>1302</v>
      </c>
      <c r="M54" s="128"/>
      <c r="N54" s="132"/>
    </row>
    <row r="55" spans="1:14" ht="17.25" x14ac:dyDescent="0.3">
      <c r="A55" s="82"/>
      <c r="C55"/>
      <c r="D55"/>
      <c r="E55"/>
      <c r="F55"/>
      <c r="J55" s="99"/>
      <c r="K55" s="100"/>
      <c r="L55" s="130" t="s">
        <v>1303</v>
      </c>
      <c r="M55" s="128"/>
      <c r="N55" s="132"/>
    </row>
    <row r="56" spans="1:14" ht="17.25" x14ac:dyDescent="0.3">
      <c r="A56" s="82"/>
      <c r="C56"/>
      <c r="D56"/>
      <c r="E56"/>
      <c r="F56"/>
      <c r="J56" s="133"/>
      <c r="K56" s="100"/>
      <c r="L56" s="106"/>
      <c r="M56" s="128"/>
      <c r="N56" s="132"/>
    </row>
    <row r="57" spans="1:14" ht="17.25" x14ac:dyDescent="0.3">
      <c r="A57" s="82"/>
      <c r="C57"/>
      <c r="D57"/>
      <c r="E57"/>
      <c r="F57"/>
      <c r="J57" s="134" t="s">
        <v>1278</v>
      </c>
      <c r="K57" s="134" t="s">
        <v>1278</v>
      </c>
      <c r="L57" s="106" t="s">
        <v>1271</v>
      </c>
      <c r="M57" s="101" t="s">
        <v>1304</v>
      </c>
      <c r="N57" s="107">
        <v>2326</v>
      </c>
    </row>
    <row r="58" spans="1:14" ht="17.25" x14ac:dyDescent="0.3">
      <c r="A58" s="82"/>
      <c r="C58"/>
      <c r="D58"/>
      <c r="E58"/>
      <c r="F58"/>
      <c r="J58" s="134" t="s">
        <v>1278</v>
      </c>
      <c r="K58" s="134" t="s">
        <v>1278</v>
      </c>
      <c r="L58" s="106" t="s">
        <v>1267</v>
      </c>
      <c r="M58" s="101" t="s">
        <v>1183</v>
      </c>
      <c r="N58" s="107">
        <v>4158</v>
      </c>
    </row>
    <row r="59" spans="1:14" ht="17.25" x14ac:dyDescent="0.3">
      <c r="A59" s="82"/>
      <c r="C59"/>
      <c r="D59"/>
      <c r="E59"/>
      <c r="F59"/>
      <c r="J59" s="134" t="s">
        <v>1278</v>
      </c>
      <c r="K59" s="134" t="s">
        <v>1278</v>
      </c>
      <c r="L59" s="135" t="s">
        <v>1198</v>
      </c>
      <c r="M59" s="136" t="s">
        <v>1183</v>
      </c>
      <c r="N59" s="107">
        <v>4158</v>
      </c>
    </row>
    <row r="60" spans="1:14" ht="17.25" x14ac:dyDescent="0.3">
      <c r="A60" s="82"/>
      <c r="C60"/>
      <c r="D60"/>
      <c r="E60"/>
      <c r="F60"/>
      <c r="J60" s="134" t="s">
        <v>1278</v>
      </c>
      <c r="K60" s="134" t="s">
        <v>1278</v>
      </c>
      <c r="L60" s="124" t="s">
        <v>1264</v>
      </c>
      <c r="M60" s="101" t="s">
        <v>1183</v>
      </c>
      <c r="N60" s="107">
        <v>4158</v>
      </c>
    </row>
    <row r="61" spans="1:14" ht="17.25" x14ac:dyDescent="0.3">
      <c r="A61" s="82"/>
      <c r="C61"/>
      <c r="D61"/>
      <c r="E61"/>
      <c r="F61"/>
      <c r="J61" s="134" t="s">
        <v>1278</v>
      </c>
      <c r="K61" s="134" t="s">
        <v>1278</v>
      </c>
      <c r="L61" s="124" t="s">
        <v>1182</v>
      </c>
      <c r="M61" s="127" t="s">
        <v>1183</v>
      </c>
      <c r="N61" s="107">
        <v>4158</v>
      </c>
    </row>
    <row r="62" spans="1:14" ht="17.25" x14ac:dyDescent="0.3">
      <c r="A62" s="82"/>
      <c r="C62"/>
      <c r="D62"/>
      <c r="E62"/>
      <c r="F62"/>
      <c r="J62" s="134" t="s">
        <v>1278</v>
      </c>
      <c r="K62" s="134" t="s">
        <v>1278</v>
      </c>
      <c r="L62" s="124" t="s">
        <v>1234</v>
      </c>
      <c r="M62" s="101" t="s">
        <v>1183</v>
      </c>
      <c r="N62" s="107">
        <v>4158</v>
      </c>
    </row>
    <row r="63" spans="1:14" ht="17.25" x14ac:dyDescent="0.3">
      <c r="A63" s="82"/>
      <c r="C63"/>
      <c r="D63"/>
      <c r="E63"/>
      <c r="F63"/>
      <c r="J63" s="134" t="s">
        <v>1278</v>
      </c>
      <c r="K63" s="134" t="s">
        <v>1278</v>
      </c>
      <c r="L63" s="124" t="s">
        <v>1186</v>
      </c>
      <c r="M63" s="127" t="s">
        <v>1183</v>
      </c>
      <c r="N63" s="107">
        <v>4158</v>
      </c>
    </row>
    <row r="64" spans="1:14" ht="17.25" x14ac:dyDescent="0.3">
      <c r="A64" s="82"/>
      <c r="C64"/>
      <c r="D64"/>
      <c r="E64"/>
      <c r="F64"/>
      <c r="J64" s="134" t="s">
        <v>1278</v>
      </c>
      <c r="K64" s="134" t="s">
        <v>1278</v>
      </c>
      <c r="L64" s="124" t="s">
        <v>1228</v>
      </c>
      <c r="M64" s="101" t="s">
        <v>1183</v>
      </c>
      <c r="N64" s="107">
        <v>4158</v>
      </c>
    </row>
    <row r="65" spans="1:14" ht="17.25" x14ac:dyDescent="0.3">
      <c r="A65" s="82"/>
      <c r="C65"/>
      <c r="D65"/>
      <c r="E65"/>
      <c r="F65"/>
      <c r="J65" s="134" t="s">
        <v>1278</v>
      </c>
      <c r="K65" s="134" t="s">
        <v>1278</v>
      </c>
      <c r="L65" s="124" t="s">
        <v>1249</v>
      </c>
      <c r="M65" s="101" t="s">
        <v>1183</v>
      </c>
      <c r="N65" s="107">
        <v>4158</v>
      </c>
    </row>
    <row r="66" spans="1:14" ht="17.25" x14ac:dyDescent="0.3">
      <c r="A66" s="82"/>
      <c r="C66"/>
      <c r="D66"/>
      <c r="E66"/>
      <c r="F66"/>
      <c r="J66" s="134" t="s">
        <v>1278</v>
      </c>
      <c r="K66" s="134" t="s">
        <v>1278</v>
      </c>
      <c r="L66" s="106" t="s">
        <v>1261</v>
      </c>
      <c r="M66" s="101" t="s">
        <v>1183</v>
      </c>
      <c r="N66" s="107">
        <v>4158</v>
      </c>
    </row>
    <row r="67" spans="1:14" ht="17.25" x14ac:dyDescent="0.3">
      <c r="A67" s="82"/>
      <c r="C67"/>
      <c r="D67"/>
      <c r="E67"/>
      <c r="F67"/>
      <c r="J67" s="134" t="s">
        <v>1278</v>
      </c>
      <c r="K67" s="134" t="s">
        <v>1278</v>
      </c>
      <c r="L67" s="135" t="s">
        <v>1240</v>
      </c>
      <c r="M67" s="136" t="s">
        <v>1183</v>
      </c>
      <c r="N67" s="107">
        <v>4158</v>
      </c>
    </row>
    <row r="68" spans="1:14" ht="17.25" x14ac:dyDescent="0.3">
      <c r="A68" s="82"/>
      <c r="C68"/>
      <c r="D68"/>
      <c r="E68"/>
      <c r="F68"/>
      <c r="J68" s="134" t="s">
        <v>1278</v>
      </c>
      <c r="K68" s="134" t="s">
        <v>1278</v>
      </c>
      <c r="L68" s="106" t="s">
        <v>1273</v>
      </c>
      <c r="M68" s="101" t="s">
        <v>1304</v>
      </c>
      <c r="N68" s="107">
        <v>2326</v>
      </c>
    </row>
    <row r="69" spans="1:14" ht="17.25" x14ac:dyDescent="0.3">
      <c r="A69" s="82"/>
      <c r="C69"/>
      <c r="D69"/>
      <c r="E69"/>
      <c r="F69"/>
      <c r="J69" s="134" t="s">
        <v>1278</v>
      </c>
      <c r="K69" s="134" t="s">
        <v>1278</v>
      </c>
      <c r="L69" s="106" t="s">
        <v>1189</v>
      </c>
      <c r="M69" s="127" t="s">
        <v>1183</v>
      </c>
      <c r="N69" s="107">
        <v>4158</v>
      </c>
    </row>
    <row r="70" spans="1:14" ht="17.25" x14ac:dyDescent="0.3">
      <c r="A70" s="82"/>
      <c r="C70"/>
      <c r="D70"/>
      <c r="E70"/>
      <c r="F70"/>
      <c r="J70" s="134" t="s">
        <v>1278</v>
      </c>
      <c r="K70" s="134" t="s">
        <v>1278</v>
      </c>
      <c r="L70" s="106" t="s">
        <v>1269</v>
      </c>
      <c r="M70" s="101" t="s">
        <v>1304</v>
      </c>
      <c r="N70" s="107">
        <v>2326</v>
      </c>
    </row>
    <row r="71" spans="1:14" ht="17.25" x14ac:dyDescent="0.3">
      <c r="A71" s="82"/>
      <c r="C71"/>
      <c r="D71"/>
      <c r="E71"/>
      <c r="F71"/>
      <c r="J71" s="134" t="s">
        <v>1278</v>
      </c>
      <c r="K71" s="134" t="s">
        <v>1278</v>
      </c>
      <c r="L71" s="106" t="s">
        <v>1246</v>
      </c>
      <c r="M71" s="101" t="s">
        <v>1183</v>
      </c>
      <c r="N71" s="107">
        <v>4158</v>
      </c>
    </row>
    <row r="72" spans="1:14" ht="17.25" x14ac:dyDescent="0.3">
      <c r="A72" s="82"/>
      <c r="C72"/>
      <c r="D72"/>
      <c r="E72"/>
      <c r="F72"/>
      <c r="J72" s="134" t="s">
        <v>1278</v>
      </c>
      <c r="K72" s="134" t="s">
        <v>1278</v>
      </c>
      <c r="L72" s="106" t="s">
        <v>1252</v>
      </c>
      <c r="M72" s="101" t="s">
        <v>1183</v>
      </c>
      <c r="N72" s="107">
        <v>4158</v>
      </c>
    </row>
    <row r="73" spans="1:14" ht="17.25" x14ac:dyDescent="0.3">
      <c r="A73" s="82"/>
      <c r="C73"/>
      <c r="D73"/>
      <c r="E73"/>
      <c r="F73"/>
      <c r="J73" s="134" t="s">
        <v>1278</v>
      </c>
      <c r="K73" s="134" t="s">
        <v>1278</v>
      </c>
      <c r="L73" s="106" t="s">
        <v>1243</v>
      </c>
      <c r="M73" s="101" t="s">
        <v>1183</v>
      </c>
      <c r="N73" s="107">
        <v>4158</v>
      </c>
    </row>
    <row r="74" spans="1:14" ht="17.25" x14ac:dyDescent="0.3">
      <c r="A74" s="82"/>
      <c r="C74"/>
      <c r="D74"/>
      <c r="E74"/>
      <c r="F74"/>
      <c r="J74" s="134" t="s">
        <v>1278</v>
      </c>
      <c r="K74" s="134" t="s">
        <v>1278</v>
      </c>
      <c r="L74" s="106" t="s">
        <v>1305</v>
      </c>
      <c r="M74" s="127" t="s">
        <v>1183</v>
      </c>
      <c r="N74" s="107">
        <v>4158</v>
      </c>
    </row>
    <row r="75" spans="1:14" ht="17.25" x14ac:dyDescent="0.3">
      <c r="A75" s="82"/>
      <c r="C75"/>
      <c r="D75"/>
      <c r="E75"/>
      <c r="F75"/>
      <c r="J75" s="134" t="s">
        <v>1278</v>
      </c>
      <c r="K75" s="134" t="s">
        <v>1278</v>
      </c>
      <c r="L75" s="106" t="s">
        <v>1207</v>
      </c>
      <c r="M75" s="101" t="s">
        <v>1183</v>
      </c>
      <c r="N75" s="107">
        <v>4158</v>
      </c>
    </row>
    <row r="76" spans="1:14" ht="17.25" x14ac:dyDescent="0.3">
      <c r="A76" s="82"/>
      <c r="C76"/>
      <c r="D76"/>
      <c r="E76"/>
      <c r="F76"/>
      <c r="J76" s="134" t="s">
        <v>1278</v>
      </c>
      <c r="K76" s="134" t="s">
        <v>1278</v>
      </c>
      <c r="L76" s="135" t="s">
        <v>1210</v>
      </c>
      <c r="M76" s="136" t="s">
        <v>1183</v>
      </c>
      <c r="N76" s="107">
        <v>4158</v>
      </c>
    </row>
    <row r="77" spans="1:14" ht="17.25" x14ac:dyDescent="0.3">
      <c r="A77" s="82"/>
      <c r="C77"/>
      <c r="D77"/>
      <c r="E77"/>
      <c r="F77"/>
      <c r="J77" s="134" t="s">
        <v>1278</v>
      </c>
      <c r="K77" s="134" t="s">
        <v>1278</v>
      </c>
      <c r="L77" s="106" t="s">
        <v>1231</v>
      </c>
      <c r="M77" s="101" t="s">
        <v>1183</v>
      </c>
      <c r="N77" s="107">
        <v>4158</v>
      </c>
    </row>
    <row r="78" spans="1:14" ht="17.25" x14ac:dyDescent="0.3">
      <c r="A78" s="82"/>
      <c r="C78"/>
      <c r="D78"/>
      <c r="E78"/>
      <c r="F78"/>
      <c r="J78" s="134" t="s">
        <v>1278</v>
      </c>
      <c r="K78" s="134" t="s">
        <v>1278</v>
      </c>
      <c r="L78" s="135" t="s">
        <v>1222</v>
      </c>
      <c r="M78" s="136" t="s">
        <v>1183</v>
      </c>
      <c r="N78" s="107">
        <v>4158</v>
      </c>
    </row>
    <row r="79" spans="1:14" ht="17.25" x14ac:dyDescent="0.3">
      <c r="A79" s="82"/>
      <c r="C79"/>
      <c r="D79"/>
      <c r="E79"/>
      <c r="F79"/>
      <c r="J79" s="134" t="s">
        <v>1278</v>
      </c>
      <c r="K79" s="134" t="s">
        <v>1278</v>
      </c>
      <c r="L79" s="106" t="s">
        <v>1216</v>
      </c>
      <c r="M79" s="101" t="s">
        <v>1183</v>
      </c>
      <c r="N79" s="107">
        <v>4158</v>
      </c>
    </row>
    <row r="80" spans="1:14" ht="17.25" x14ac:dyDescent="0.3">
      <c r="A80" s="82"/>
      <c r="C80"/>
      <c r="D80"/>
      <c r="E80"/>
      <c r="F80"/>
      <c r="J80" s="134" t="s">
        <v>1278</v>
      </c>
      <c r="K80" s="134" t="s">
        <v>1278</v>
      </c>
      <c r="L80" s="106" t="s">
        <v>1213</v>
      </c>
      <c r="M80" s="101" t="s">
        <v>1183</v>
      </c>
      <c r="N80" s="107">
        <v>4158</v>
      </c>
    </row>
    <row r="81" spans="1:14" ht="17.25" x14ac:dyDescent="0.3">
      <c r="A81" s="82"/>
      <c r="C81"/>
      <c r="D81"/>
      <c r="E81"/>
      <c r="F81"/>
      <c r="J81" s="134" t="s">
        <v>1278</v>
      </c>
      <c r="K81" s="134" t="s">
        <v>1278</v>
      </c>
      <c r="L81" s="106" t="s">
        <v>1219</v>
      </c>
      <c r="M81" s="101" t="s">
        <v>1183</v>
      </c>
      <c r="N81" s="107">
        <v>4158</v>
      </c>
    </row>
    <row r="82" spans="1:14" ht="17.25" x14ac:dyDescent="0.3">
      <c r="A82" s="82"/>
      <c r="C82"/>
      <c r="D82"/>
      <c r="E82"/>
      <c r="F82"/>
      <c r="J82" s="134" t="s">
        <v>1278</v>
      </c>
      <c r="K82" s="134" t="s">
        <v>1278</v>
      </c>
      <c r="L82" s="106" t="s">
        <v>1204</v>
      </c>
      <c r="M82" s="101" t="s">
        <v>1183</v>
      </c>
      <c r="N82" s="107">
        <v>4158</v>
      </c>
    </row>
    <row r="83" spans="1:14" ht="17.25" x14ac:dyDescent="0.3">
      <c r="A83" s="82"/>
      <c r="C83"/>
      <c r="D83"/>
      <c r="E83"/>
      <c r="F83"/>
      <c r="J83" s="134" t="s">
        <v>1278</v>
      </c>
      <c r="K83" s="134" t="s">
        <v>1278</v>
      </c>
      <c r="L83" s="106" t="s">
        <v>1258</v>
      </c>
      <c r="M83" s="101" t="s">
        <v>1183</v>
      </c>
      <c r="N83" s="107">
        <v>4158</v>
      </c>
    </row>
    <row r="84" spans="1:14" ht="17.25" x14ac:dyDescent="0.3">
      <c r="A84" s="82"/>
      <c r="C84"/>
      <c r="D84"/>
      <c r="E84"/>
      <c r="F84"/>
      <c r="J84" s="134" t="s">
        <v>1278</v>
      </c>
      <c r="K84" s="134" t="s">
        <v>1278</v>
      </c>
      <c r="L84" s="106" t="s">
        <v>1194</v>
      </c>
      <c r="M84" s="127" t="s">
        <v>1195</v>
      </c>
      <c r="N84" s="107">
        <v>4158</v>
      </c>
    </row>
    <row r="85" spans="1:14" ht="17.25" x14ac:dyDescent="0.3">
      <c r="A85" s="82"/>
      <c r="C85"/>
      <c r="D85"/>
      <c r="E85"/>
      <c r="F85"/>
      <c r="J85" s="134" t="s">
        <v>1278</v>
      </c>
      <c r="K85" s="134" t="s">
        <v>1278</v>
      </c>
      <c r="L85" s="135" t="s">
        <v>1225</v>
      </c>
      <c r="M85" s="136" t="s">
        <v>1183</v>
      </c>
      <c r="N85" s="107">
        <v>4158</v>
      </c>
    </row>
    <row r="86" spans="1:14" ht="17.25" x14ac:dyDescent="0.3">
      <c r="A86" s="82"/>
      <c r="C86"/>
      <c r="D86"/>
      <c r="E86"/>
      <c r="F86"/>
      <c r="J86" s="134" t="s">
        <v>1278</v>
      </c>
      <c r="K86" s="134" t="s">
        <v>1278</v>
      </c>
      <c r="L86" s="106" t="s">
        <v>1192</v>
      </c>
      <c r="M86" s="127" t="s">
        <v>1183</v>
      </c>
      <c r="N86" s="107">
        <v>4158</v>
      </c>
    </row>
    <row r="87" spans="1:14" ht="17.25" x14ac:dyDescent="0.3">
      <c r="A87" s="82"/>
      <c r="C87"/>
      <c r="D87"/>
      <c r="E87"/>
      <c r="F87"/>
      <c r="J87" s="134" t="s">
        <v>1278</v>
      </c>
      <c r="K87" s="134" t="s">
        <v>1278</v>
      </c>
      <c r="L87" s="106" t="s">
        <v>1237</v>
      </c>
      <c r="M87" s="101" t="s">
        <v>1183</v>
      </c>
      <c r="N87" s="107">
        <v>4158</v>
      </c>
    </row>
    <row r="88" spans="1:14" ht="17.25" x14ac:dyDescent="0.3">
      <c r="A88" s="82"/>
      <c r="C88"/>
      <c r="D88"/>
      <c r="E88"/>
      <c r="F88"/>
      <c r="J88" s="134" t="s">
        <v>1278</v>
      </c>
      <c r="K88" s="134" t="s">
        <v>1278</v>
      </c>
      <c r="L88" s="106" t="s">
        <v>1255</v>
      </c>
      <c r="M88" s="101" t="s">
        <v>1183</v>
      </c>
      <c r="N88" s="107">
        <v>4158</v>
      </c>
    </row>
    <row r="89" spans="1:14" ht="17.25" x14ac:dyDescent="0.3">
      <c r="A89" s="82"/>
      <c r="C89"/>
      <c r="D89"/>
      <c r="E89"/>
      <c r="F89"/>
      <c r="J89" s="134" t="s">
        <v>1278</v>
      </c>
      <c r="K89" s="134" t="s">
        <v>1278</v>
      </c>
      <c r="L89" s="135" t="s">
        <v>1201</v>
      </c>
      <c r="M89" s="136" t="s">
        <v>1183</v>
      </c>
      <c r="N89" s="107">
        <v>4158</v>
      </c>
    </row>
    <row r="90" spans="1:14" ht="17.25" x14ac:dyDescent="0.3">
      <c r="A90" s="82"/>
      <c r="C90"/>
      <c r="D90"/>
      <c r="E90"/>
      <c r="F90"/>
      <c r="J90" s="99"/>
      <c r="K90" s="100"/>
      <c r="L90" s="101"/>
      <c r="M90" s="128"/>
      <c r="N90" s="132"/>
    </row>
    <row r="91" spans="1:14" ht="17.25" x14ac:dyDescent="0.3">
      <c r="A91" s="82"/>
      <c r="C91"/>
      <c r="D91"/>
      <c r="E91"/>
      <c r="F91"/>
      <c r="J91" s="99"/>
      <c r="K91" s="100"/>
      <c r="L91" s="106" t="s">
        <v>1306</v>
      </c>
      <c r="M91" s="128"/>
      <c r="N91" s="137">
        <f>SUM(N57:N90)</f>
        <v>131718</v>
      </c>
    </row>
    <row r="92" spans="1:14" ht="17.25" x14ac:dyDescent="0.3">
      <c r="A92" s="82"/>
      <c r="C92"/>
      <c r="D92"/>
      <c r="E92"/>
      <c r="F92"/>
      <c r="J92" s="99"/>
      <c r="K92" s="100"/>
      <c r="L92" s="106" t="s">
        <v>1307</v>
      </c>
      <c r="M92" s="128"/>
      <c r="N92" s="138">
        <v>4158</v>
      </c>
    </row>
    <row r="93" spans="1:14" ht="17.25" x14ac:dyDescent="0.3">
      <c r="A93" s="82"/>
      <c r="C93"/>
      <c r="D93"/>
      <c r="E93"/>
      <c r="F93"/>
      <c r="J93" s="99"/>
      <c r="K93" s="100"/>
      <c r="L93" s="106" t="s">
        <v>1308</v>
      </c>
      <c r="M93" s="128"/>
      <c r="N93" s="126">
        <f>SUM(N74:N89)</f>
        <v>66528</v>
      </c>
    </row>
    <row r="94" spans="1:14" ht="17.25" x14ac:dyDescent="0.3">
      <c r="A94" s="82"/>
      <c r="C94"/>
      <c r="D94"/>
      <c r="E94"/>
      <c r="F94"/>
      <c r="J94" s="99"/>
      <c r="K94" s="100"/>
      <c r="L94" s="139" t="s">
        <v>1309</v>
      </c>
      <c r="M94" s="131"/>
      <c r="N94" s="140">
        <f>(N91-N92-N93)</f>
        <v>61032</v>
      </c>
    </row>
    <row r="95" spans="1:14" ht="17.25" x14ac:dyDescent="0.3">
      <c r="A95" s="82"/>
      <c r="C95"/>
      <c r="D95"/>
      <c r="E95"/>
      <c r="F95"/>
      <c r="J95" s="99"/>
      <c r="K95" s="100"/>
      <c r="L95" s="106"/>
      <c r="M95" s="128"/>
      <c r="N95" s="132"/>
    </row>
    <row r="96" spans="1:14" ht="17.25" x14ac:dyDescent="0.3">
      <c r="A96" s="82"/>
      <c r="C96"/>
      <c r="D96"/>
      <c r="E96"/>
      <c r="F96"/>
      <c r="J96" s="99"/>
      <c r="K96" s="100"/>
      <c r="L96" s="101"/>
      <c r="M96" s="128"/>
      <c r="N96" s="141">
        <f>(N36+N51+N91-N92)</f>
        <v>440416.18</v>
      </c>
    </row>
    <row r="97" spans="1:14" ht="17.25" x14ac:dyDescent="0.3">
      <c r="A97" s="82"/>
      <c r="C97"/>
      <c r="D97"/>
      <c r="E97"/>
      <c r="F97"/>
      <c r="J97" s="99"/>
      <c r="K97" s="100"/>
      <c r="L97" s="101"/>
      <c r="M97" s="128"/>
      <c r="N97" s="126"/>
    </row>
    <row r="98" spans="1:14" ht="17.25" x14ac:dyDescent="0.3">
      <c r="A98" s="82"/>
      <c r="C98"/>
      <c r="D98"/>
      <c r="E98"/>
      <c r="F98"/>
      <c r="J98" s="99"/>
      <c r="K98" s="100"/>
      <c r="L98" s="101"/>
      <c r="M98" s="128"/>
      <c r="N98" s="142"/>
    </row>
    <row r="99" spans="1:14" ht="17.25" x14ac:dyDescent="0.3">
      <c r="A99" s="82"/>
      <c r="C99"/>
      <c r="D99"/>
      <c r="E99"/>
      <c r="F99"/>
      <c r="J99" s="99"/>
      <c r="K99" s="143"/>
      <c r="L99" s="127"/>
      <c r="M99" s="128"/>
      <c r="N99" s="126"/>
    </row>
    <row r="100" spans="1:14" ht="17.25" x14ac:dyDescent="0.3">
      <c r="A100" s="82"/>
      <c r="C100"/>
      <c r="D100"/>
      <c r="E100"/>
      <c r="F100"/>
      <c r="J100" s="99"/>
      <c r="K100" s="100"/>
      <c r="L100" s="101"/>
      <c r="M100" s="101"/>
      <c r="N100" s="132"/>
    </row>
    <row r="101" spans="1:14" ht="17.25" x14ac:dyDescent="0.3">
      <c r="A101" s="82"/>
      <c r="C101"/>
      <c r="D101"/>
      <c r="E101"/>
      <c r="F101"/>
      <c r="J101" s="144" t="s">
        <v>1278</v>
      </c>
      <c r="K101" s="145" t="s">
        <v>1278</v>
      </c>
      <c r="L101" s="146" t="s">
        <v>1271</v>
      </c>
      <c r="M101" s="147" t="s">
        <v>1310</v>
      </c>
      <c r="N101" s="148">
        <v>205.1</v>
      </c>
    </row>
    <row r="102" spans="1:14" ht="17.25" x14ac:dyDescent="0.3">
      <c r="A102" s="82"/>
      <c r="C102"/>
      <c r="D102"/>
      <c r="E102"/>
      <c r="F102"/>
      <c r="J102" s="144" t="s">
        <v>1278</v>
      </c>
      <c r="K102" s="149" t="s">
        <v>1278</v>
      </c>
      <c r="L102" s="150" t="s">
        <v>1207</v>
      </c>
      <c r="M102" s="151" t="s">
        <v>1311</v>
      </c>
      <c r="N102" s="148">
        <v>1860</v>
      </c>
    </row>
    <row r="103" spans="1:14" ht="17.25" x14ac:dyDescent="0.3">
      <c r="A103" s="82"/>
      <c r="C103"/>
      <c r="D103"/>
      <c r="E103"/>
      <c r="F103"/>
      <c r="J103" s="152" t="s">
        <v>1278</v>
      </c>
      <c r="K103" s="153" t="s">
        <v>1278</v>
      </c>
      <c r="L103" s="154" t="s">
        <v>1198</v>
      </c>
      <c r="M103" s="151" t="s">
        <v>1311</v>
      </c>
      <c r="N103" s="148">
        <v>1333.15</v>
      </c>
    </row>
    <row r="104" spans="1:14" ht="17.25" x14ac:dyDescent="0.3">
      <c r="A104" s="82"/>
      <c r="C104"/>
      <c r="D104"/>
      <c r="E104"/>
      <c r="F104"/>
      <c r="J104" s="144" t="s">
        <v>1278</v>
      </c>
      <c r="K104" s="149" t="s">
        <v>1278</v>
      </c>
      <c r="L104" s="150" t="s">
        <v>1264</v>
      </c>
      <c r="M104" s="147" t="s">
        <v>1310</v>
      </c>
      <c r="N104" s="148">
        <v>403</v>
      </c>
    </row>
    <row r="105" spans="1:14" ht="17.25" x14ac:dyDescent="0.3">
      <c r="A105" s="82"/>
      <c r="C105"/>
      <c r="D105"/>
      <c r="E105"/>
      <c r="F105"/>
      <c r="J105" s="144" t="s">
        <v>1278</v>
      </c>
      <c r="K105" s="149" t="s">
        <v>1278</v>
      </c>
      <c r="L105" s="150" t="s">
        <v>1216</v>
      </c>
      <c r="M105" s="147" t="s">
        <v>1312</v>
      </c>
      <c r="N105" s="148">
        <v>12278</v>
      </c>
    </row>
    <row r="106" spans="1:14" ht="17.25" x14ac:dyDescent="0.3">
      <c r="A106" s="82"/>
      <c r="C106"/>
      <c r="D106"/>
      <c r="E106"/>
      <c r="F106"/>
      <c r="J106" s="144" t="s">
        <v>1278</v>
      </c>
      <c r="K106" s="153" t="s">
        <v>1278</v>
      </c>
      <c r="L106" s="150" t="s">
        <v>1182</v>
      </c>
      <c r="M106" s="155" t="s">
        <v>1313</v>
      </c>
      <c r="N106" s="148">
        <v>1574</v>
      </c>
    </row>
    <row r="107" spans="1:14" ht="17.25" x14ac:dyDescent="0.3">
      <c r="A107" s="82"/>
      <c r="C107"/>
      <c r="D107"/>
      <c r="E107"/>
      <c r="F107"/>
      <c r="J107" s="144" t="s">
        <v>1278</v>
      </c>
      <c r="K107" s="149" t="s">
        <v>1278</v>
      </c>
      <c r="L107" s="150" t="s">
        <v>1249</v>
      </c>
      <c r="M107" s="147" t="s">
        <v>1310</v>
      </c>
      <c r="N107" s="148">
        <v>1417</v>
      </c>
    </row>
    <row r="108" spans="1:14" ht="17.25" x14ac:dyDescent="0.3">
      <c r="A108" s="82"/>
      <c r="C108"/>
      <c r="D108"/>
      <c r="E108"/>
      <c r="F108"/>
      <c r="J108" s="144" t="s">
        <v>1278</v>
      </c>
      <c r="K108" s="149" t="s">
        <v>1278</v>
      </c>
      <c r="L108" s="150" t="s">
        <v>1261</v>
      </c>
      <c r="M108" s="147" t="s">
        <v>1310</v>
      </c>
      <c r="N108" s="148">
        <v>512.75</v>
      </c>
    </row>
    <row r="109" spans="1:14" ht="17.25" x14ac:dyDescent="0.3">
      <c r="A109" s="82"/>
      <c r="C109"/>
      <c r="D109"/>
      <c r="E109"/>
      <c r="F109"/>
      <c r="J109" s="152" t="s">
        <v>1278</v>
      </c>
      <c r="K109" s="153" t="s">
        <v>1278</v>
      </c>
      <c r="L109" s="154" t="s">
        <v>1240</v>
      </c>
      <c r="M109" s="147" t="s">
        <v>1310</v>
      </c>
      <c r="N109" s="148">
        <v>2038</v>
      </c>
    </row>
    <row r="110" spans="1:14" ht="17.25" x14ac:dyDescent="0.3">
      <c r="A110" s="82"/>
      <c r="C110"/>
      <c r="D110"/>
      <c r="E110"/>
      <c r="F110"/>
      <c r="J110" s="144" t="s">
        <v>1278</v>
      </c>
      <c r="K110" s="149" t="s">
        <v>1278</v>
      </c>
      <c r="L110" s="150" t="s">
        <v>1273</v>
      </c>
      <c r="M110" s="147" t="s">
        <v>1279</v>
      </c>
      <c r="N110" s="148">
        <v>4222.2</v>
      </c>
    </row>
    <row r="111" spans="1:14" ht="17.25" x14ac:dyDescent="0.3">
      <c r="A111" s="82"/>
      <c r="C111"/>
      <c r="D111"/>
      <c r="E111"/>
      <c r="F111"/>
      <c r="J111" s="144" t="s">
        <v>1278</v>
      </c>
      <c r="K111" s="149" t="s">
        <v>1278</v>
      </c>
      <c r="L111" s="150" t="s">
        <v>1252</v>
      </c>
      <c r="M111" s="147" t="s">
        <v>1310</v>
      </c>
      <c r="N111" s="148">
        <v>3696</v>
      </c>
    </row>
    <row r="112" spans="1:14" ht="17.25" x14ac:dyDescent="0.3">
      <c r="A112" s="82"/>
      <c r="C112"/>
      <c r="D112"/>
      <c r="E112"/>
      <c r="F112"/>
      <c r="J112" s="144" t="s">
        <v>1278</v>
      </c>
      <c r="K112" s="149" t="s">
        <v>1278</v>
      </c>
      <c r="L112" s="150" t="s">
        <v>1243</v>
      </c>
      <c r="M112" s="147" t="s">
        <v>1311</v>
      </c>
      <c r="N112" s="148">
        <v>1346.15</v>
      </c>
    </row>
    <row r="113" spans="1:14" ht="17.25" x14ac:dyDescent="0.3">
      <c r="A113" s="82"/>
      <c r="C113"/>
      <c r="D113"/>
      <c r="E113"/>
      <c r="F113"/>
      <c r="J113" s="152" t="s">
        <v>1278</v>
      </c>
      <c r="K113" s="153" t="s">
        <v>1278</v>
      </c>
      <c r="L113" s="154" t="s">
        <v>1201</v>
      </c>
      <c r="M113" s="151" t="s">
        <v>1311</v>
      </c>
      <c r="N113" s="148">
        <v>3766</v>
      </c>
    </row>
    <row r="114" spans="1:14" ht="17.25" x14ac:dyDescent="0.3">
      <c r="A114" s="82"/>
      <c r="C114"/>
      <c r="D114"/>
      <c r="E114"/>
      <c r="F114"/>
      <c r="J114" s="99"/>
      <c r="K114" s="100"/>
      <c r="L114" s="101"/>
      <c r="M114" s="128"/>
      <c r="N114" s="102"/>
    </row>
    <row r="115" spans="1:14" ht="17.25" x14ac:dyDescent="0.3">
      <c r="A115" s="82"/>
      <c r="C115"/>
      <c r="D115"/>
      <c r="E115"/>
      <c r="F115"/>
      <c r="J115" s="99"/>
      <c r="K115" s="100"/>
      <c r="L115" s="101"/>
      <c r="M115" s="101"/>
      <c r="N115" s="102"/>
    </row>
    <row r="116" spans="1:14" ht="17.25" x14ac:dyDescent="0.3">
      <c r="A116" s="82"/>
      <c r="C116"/>
      <c r="D116"/>
      <c r="E116"/>
      <c r="F116"/>
      <c r="J116" s="99"/>
      <c r="K116" s="100"/>
      <c r="L116" s="156"/>
      <c r="M116" s="128"/>
      <c r="N116" s="102"/>
    </row>
    <row r="117" spans="1:14" ht="17.25" x14ac:dyDescent="0.3">
      <c r="A117" s="82"/>
      <c r="C117"/>
      <c r="D117"/>
      <c r="E117"/>
      <c r="F117"/>
      <c r="J117" s="99"/>
      <c r="K117" s="99"/>
      <c r="L117" s="101"/>
      <c r="M117" s="157"/>
      <c r="N117" s="158">
        <f>SUM(N101:N116)</f>
        <v>34651.350000000006</v>
      </c>
    </row>
    <row r="118" spans="1:14" ht="17.25" x14ac:dyDescent="0.3">
      <c r="A118" s="82"/>
      <c r="C118"/>
      <c r="D118"/>
      <c r="E118"/>
      <c r="F118"/>
      <c r="J118" s="99"/>
      <c r="K118" s="100"/>
      <c r="L118" s="101"/>
      <c r="M118" s="101"/>
      <c r="N118" s="159"/>
    </row>
    <row r="119" spans="1:14" ht="17.25" x14ac:dyDescent="0.3">
      <c r="A119" s="82"/>
      <c r="C119"/>
      <c r="D119"/>
      <c r="E119"/>
      <c r="F119"/>
      <c r="J119" s="99"/>
      <c r="K119" s="100"/>
      <c r="L119" s="101"/>
      <c r="M119" s="101"/>
      <c r="N119" s="159"/>
    </row>
    <row r="120" spans="1:14" ht="17.25" x14ac:dyDescent="0.3">
      <c r="A120" s="82"/>
      <c r="C120"/>
      <c r="D120"/>
      <c r="E120"/>
      <c r="F120"/>
      <c r="J120" s="160"/>
      <c r="K120" s="143"/>
      <c r="L120" s="127"/>
      <c r="M120" s="136"/>
      <c r="N120" s="132"/>
    </row>
    <row r="121" spans="1:14" ht="17.25" x14ac:dyDescent="0.3">
      <c r="A121" s="82"/>
      <c r="C121"/>
      <c r="D121"/>
      <c r="E121"/>
      <c r="F121"/>
      <c r="J121" s="99"/>
      <c r="K121" s="100"/>
      <c r="L121" s="101"/>
      <c r="M121" s="101"/>
      <c r="N121" s="161">
        <v>19127.47</v>
      </c>
    </row>
    <row r="122" spans="1:14" ht="17.25" x14ac:dyDescent="0.3">
      <c r="A122" s="82"/>
      <c r="C122"/>
      <c r="D122"/>
      <c r="E122"/>
      <c r="F122"/>
      <c r="J122" s="99"/>
      <c r="K122" s="143"/>
      <c r="L122" s="127"/>
      <c r="M122" s="128"/>
      <c r="N122" s="159"/>
    </row>
    <row r="123" spans="1:14" x14ac:dyDescent="0.25">
      <c r="A123" s="82"/>
      <c r="C123"/>
      <c r="D123"/>
      <c r="E123"/>
      <c r="F123"/>
    </row>
    <row r="124" spans="1:14" x14ac:dyDescent="0.25">
      <c r="A124" s="82"/>
      <c r="C124"/>
      <c r="D124"/>
      <c r="E124"/>
      <c r="F124"/>
    </row>
    <row r="125" spans="1:14" x14ac:dyDescent="0.25">
      <c r="A125" s="82"/>
      <c r="C125"/>
      <c r="D125"/>
      <c r="E125"/>
      <c r="F125"/>
    </row>
    <row r="126" spans="1:14" x14ac:dyDescent="0.25">
      <c r="A126" s="82"/>
      <c r="C126"/>
      <c r="D126"/>
      <c r="E126"/>
      <c r="F126"/>
    </row>
    <row r="127" spans="1:14" x14ac:dyDescent="0.25">
      <c r="A127" s="82"/>
      <c r="C127"/>
      <c r="D127"/>
      <c r="E127"/>
      <c r="F127"/>
    </row>
    <row r="128" spans="1:14" x14ac:dyDescent="0.25">
      <c r="A128" s="82"/>
      <c r="C128"/>
      <c r="D128"/>
      <c r="E128"/>
      <c r="F128"/>
    </row>
    <row r="129" spans="1:6" x14ac:dyDescent="0.25">
      <c r="A129" s="82"/>
      <c r="C129"/>
      <c r="D129"/>
      <c r="E129"/>
      <c r="F129"/>
    </row>
    <row r="130" spans="1:6" x14ac:dyDescent="0.25">
      <c r="A130" s="82"/>
      <c r="C130"/>
      <c r="D130"/>
      <c r="E130"/>
      <c r="F130"/>
    </row>
    <row r="131" spans="1:6" x14ac:dyDescent="0.25">
      <c r="A131" s="82"/>
      <c r="C131"/>
      <c r="D131"/>
      <c r="E131"/>
      <c r="F131"/>
    </row>
    <row r="132" spans="1:6" x14ac:dyDescent="0.25">
      <c r="A132" s="82"/>
      <c r="C132"/>
      <c r="D132"/>
      <c r="E132"/>
      <c r="F132"/>
    </row>
    <row r="133" spans="1:6" x14ac:dyDescent="0.25">
      <c r="A133" s="82"/>
      <c r="C133"/>
      <c r="D133"/>
      <c r="E133"/>
      <c r="F133"/>
    </row>
    <row r="134" spans="1:6" x14ac:dyDescent="0.25">
      <c r="A134" s="82"/>
      <c r="C134"/>
      <c r="D134"/>
      <c r="E134"/>
      <c r="F134"/>
    </row>
    <row r="135" spans="1:6" x14ac:dyDescent="0.25">
      <c r="A135" s="82"/>
      <c r="C135"/>
      <c r="D135"/>
      <c r="E135"/>
      <c r="F135"/>
    </row>
    <row r="136" spans="1:6" x14ac:dyDescent="0.25">
      <c r="A136" s="82"/>
      <c r="C136"/>
      <c r="D136"/>
      <c r="E136"/>
      <c r="F136"/>
    </row>
    <row r="137" spans="1:6" x14ac:dyDescent="0.25">
      <c r="A137" s="82"/>
      <c r="C137"/>
      <c r="D137"/>
      <c r="E137"/>
      <c r="F137"/>
    </row>
    <row r="138" spans="1:6" x14ac:dyDescent="0.25">
      <c r="A138" s="82"/>
      <c r="C138"/>
      <c r="D138"/>
      <c r="E138"/>
      <c r="F138"/>
    </row>
    <row r="139" spans="1:6" x14ac:dyDescent="0.25">
      <c r="A139" s="82"/>
      <c r="C139"/>
      <c r="D139"/>
      <c r="E139"/>
      <c r="F139"/>
    </row>
    <row r="140" spans="1:6" x14ac:dyDescent="0.25">
      <c r="C140"/>
      <c r="D140"/>
      <c r="E140"/>
      <c r="F140"/>
    </row>
    <row r="141" spans="1:6" x14ac:dyDescent="0.25">
      <c r="C141"/>
      <c r="D141"/>
      <c r="E141"/>
      <c r="F141"/>
    </row>
    <row r="142" spans="1:6" x14ac:dyDescent="0.25">
      <c r="C142"/>
      <c r="D142"/>
      <c r="E142"/>
      <c r="F142"/>
    </row>
    <row r="143" spans="1:6" x14ac:dyDescent="0.25">
      <c r="C143"/>
      <c r="D143"/>
      <c r="E143"/>
      <c r="F143"/>
    </row>
    <row r="144" spans="1:6" x14ac:dyDescent="0.25">
      <c r="C144"/>
      <c r="D144"/>
      <c r="E144"/>
      <c r="F144"/>
    </row>
    <row r="145" spans="1:6" x14ac:dyDescent="0.25">
      <c r="A145" s="82"/>
      <c r="C145"/>
      <c r="D145"/>
      <c r="E145"/>
      <c r="F145"/>
    </row>
    <row r="146" spans="1:6" x14ac:dyDescent="0.25">
      <c r="A146" s="82"/>
      <c r="C146"/>
      <c r="D146"/>
      <c r="E146"/>
      <c r="F146"/>
    </row>
    <row r="147" spans="1:6" x14ac:dyDescent="0.25">
      <c r="A147" s="82"/>
      <c r="C147"/>
      <c r="D147"/>
      <c r="E147"/>
      <c r="F147"/>
    </row>
    <row r="148" spans="1:6" x14ac:dyDescent="0.25">
      <c r="A148" s="82"/>
      <c r="C148"/>
      <c r="D148"/>
      <c r="E148"/>
      <c r="F148"/>
    </row>
    <row r="149" spans="1:6" x14ac:dyDescent="0.25">
      <c r="A149" s="82"/>
      <c r="C149"/>
      <c r="D149"/>
      <c r="E149"/>
      <c r="F149"/>
    </row>
    <row r="150" spans="1:6" x14ac:dyDescent="0.25">
      <c r="A150" s="82"/>
      <c r="C150"/>
      <c r="D150"/>
      <c r="E150"/>
      <c r="F150"/>
    </row>
    <row r="151" spans="1:6" x14ac:dyDescent="0.25">
      <c r="A151" s="82"/>
      <c r="C151"/>
      <c r="D151"/>
      <c r="E151"/>
      <c r="F151"/>
    </row>
    <row r="152" spans="1:6" x14ac:dyDescent="0.25">
      <c r="A152" s="82"/>
      <c r="C152"/>
      <c r="D152"/>
      <c r="E152"/>
      <c r="F152"/>
    </row>
    <row r="153" spans="1:6" x14ac:dyDescent="0.25">
      <c r="A153" s="82"/>
      <c r="C153"/>
      <c r="D153"/>
      <c r="E153"/>
      <c r="F153"/>
    </row>
    <row r="154" spans="1:6" x14ac:dyDescent="0.25">
      <c r="A154" s="82"/>
      <c r="C154"/>
      <c r="D154"/>
      <c r="E154"/>
      <c r="F154"/>
    </row>
    <row r="155" spans="1:6" x14ac:dyDescent="0.25">
      <c r="A155" s="82"/>
      <c r="C155"/>
      <c r="D155"/>
      <c r="E155"/>
      <c r="F155"/>
    </row>
    <row r="156" spans="1:6" x14ac:dyDescent="0.25">
      <c r="A156" s="82"/>
      <c r="C156"/>
      <c r="D156"/>
      <c r="E156"/>
      <c r="F156"/>
    </row>
    <row r="157" spans="1:6" x14ac:dyDescent="0.25">
      <c r="A157" s="82"/>
      <c r="C157"/>
      <c r="D157"/>
      <c r="E157"/>
      <c r="F157"/>
    </row>
    <row r="158" spans="1:6" x14ac:dyDescent="0.25">
      <c r="A158" s="82"/>
      <c r="C158"/>
      <c r="D158"/>
      <c r="E158"/>
      <c r="F158"/>
    </row>
    <row r="159" spans="1:6" x14ac:dyDescent="0.25">
      <c r="A159" s="82"/>
      <c r="C159"/>
      <c r="D159"/>
      <c r="E159"/>
      <c r="F159"/>
    </row>
    <row r="160" spans="1:6" x14ac:dyDescent="0.25">
      <c r="A160" s="82"/>
      <c r="C160"/>
      <c r="D160"/>
      <c r="E160"/>
      <c r="F160"/>
    </row>
    <row r="161" spans="1:6" x14ac:dyDescent="0.25">
      <c r="A161" s="82"/>
      <c r="C161"/>
      <c r="D161"/>
      <c r="E161"/>
      <c r="F161"/>
    </row>
    <row r="162" spans="1:6" x14ac:dyDescent="0.25">
      <c r="A162" s="82"/>
      <c r="C162"/>
      <c r="D162"/>
      <c r="E162"/>
      <c r="F162"/>
    </row>
    <row r="163" spans="1:6" x14ac:dyDescent="0.25">
      <c r="A163" s="82"/>
      <c r="C163"/>
      <c r="D163"/>
      <c r="E163"/>
      <c r="F163"/>
    </row>
    <row r="164" spans="1:6" x14ac:dyDescent="0.25">
      <c r="A164" s="82"/>
      <c r="C164"/>
      <c r="D164"/>
      <c r="E164"/>
      <c r="F164"/>
    </row>
    <row r="165" spans="1:6" x14ac:dyDescent="0.25">
      <c r="A165" s="82"/>
      <c r="C165"/>
      <c r="D165"/>
      <c r="E165"/>
      <c r="F165"/>
    </row>
    <row r="166" spans="1:6" x14ac:dyDescent="0.25">
      <c r="C166"/>
      <c r="D166"/>
      <c r="E166"/>
      <c r="F166"/>
    </row>
    <row r="167" spans="1:6" x14ac:dyDescent="0.25">
      <c r="C167"/>
      <c r="D167"/>
      <c r="E167"/>
      <c r="F167"/>
    </row>
    <row r="168" spans="1:6" x14ac:dyDescent="0.25">
      <c r="C168"/>
      <c r="D168"/>
      <c r="E168"/>
      <c r="F168"/>
    </row>
    <row r="169" spans="1:6" x14ac:dyDescent="0.25">
      <c r="C169"/>
      <c r="D169"/>
      <c r="E169"/>
      <c r="F169"/>
    </row>
    <row r="170" spans="1:6" x14ac:dyDescent="0.25">
      <c r="C170"/>
      <c r="D170"/>
      <c r="E170"/>
      <c r="F170"/>
    </row>
    <row r="171" spans="1:6" x14ac:dyDescent="0.25">
      <c r="C171"/>
      <c r="D171"/>
      <c r="E171"/>
      <c r="F171"/>
    </row>
    <row r="172" spans="1:6" x14ac:dyDescent="0.25">
      <c r="C172"/>
      <c r="D172"/>
      <c r="E172"/>
      <c r="F172"/>
    </row>
    <row r="173" spans="1:6" x14ac:dyDescent="0.25">
      <c r="C173"/>
      <c r="D173"/>
      <c r="E173"/>
      <c r="F173"/>
    </row>
    <row r="174" spans="1:6" x14ac:dyDescent="0.25">
      <c r="C174"/>
      <c r="D174"/>
      <c r="E174"/>
      <c r="F174"/>
    </row>
    <row r="175" spans="1:6" x14ac:dyDescent="0.25">
      <c r="C175"/>
      <c r="D175"/>
      <c r="E175"/>
      <c r="F175"/>
    </row>
    <row r="176" spans="1:6" x14ac:dyDescent="0.25">
      <c r="C176"/>
      <c r="D176"/>
      <c r="E176"/>
      <c r="F176"/>
    </row>
    <row r="177" spans="3:6" x14ac:dyDescent="0.25">
      <c r="C177"/>
      <c r="D177"/>
      <c r="E177"/>
      <c r="F177"/>
    </row>
    <row r="178" spans="3:6" x14ac:dyDescent="0.25">
      <c r="C178"/>
      <c r="D178"/>
      <c r="E178"/>
      <c r="F178"/>
    </row>
    <row r="179" spans="3:6" x14ac:dyDescent="0.25">
      <c r="C179"/>
      <c r="D179"/>
      <c r="E179"/>
      <c r="F179"/>
    </row>
    <row r="180" spans="3:6" x14ac:dyDescent="0.25">
      <c r="C180"/>
      <c r="D180"/>
      <c r="E180"/>
      <c r="F180"/>
    </row>
    <row r="181" spans="3:6" x14ac:dyDescent="0.25">
      <c r="C181"/>
      <c r="D181"/>
      <c r="E181"/>
      <c r="F181"/>
    </row>
    <row r="182" spans="3:6" x14ac:dyDescent="0.25">
      <c r="C182"/>
      <c r="D182"/>
      <c r="E182"/>
      <c r="F182"/>
    </row>
    <row r="183" spans="3:6" x14ac:dyDescent="0.25">
      <c r="C183"/>
      <c r="D183"/>
      <c r="E183"/>
      <c r="F183"/>
    </row>
    <row r="184" spans="3:6" x14ac:dyDescent="0.25">
      <c r="C184"/>
      <c r="D184"/>
      <c r="E184"/>
      <c r="F184"/>
    </row>
    <row r="185" spans="3:6" x14ac:dyDescent="0.25">
      <c r="C185"/>
      <c r="D185"/>
      <c r="E185"/>
      <c r="F185"/>
    </row>
    <row r="186" spans="3:6" x14ac:dyDescent="0.25">
      <c r="C186"/>
      <c r="D186"/>
      <c r="E186"/>
      <c r="F186"/>
    </row>
    <row r="187" spans="3:6" x14ac:dyDescent="0.25">
      <c r="C187"/>
      <c r="D187"/>
      <c r="E187"/>
      <c r="F187"/>
    </row>
    <row r="188" spans="3:6" x14ac:dyDescent="0.25">
      <c r="C188"/>
      <c r="D188"/>
      <c r="E188"/>
      <c r="F188"/>
    </row>
    <row r="189" spans="3:6" x14ac:dyDescent="0.25">
      <c r="C189"/>
      <c r="D189"/>
      <c r="E189"/>
      <c r="F189"/>
    </row>
    <row r="190" spans="3:6" x14ac:dyDescent="0.25">
      <c r="C190"/>
      <c r="D190"/>
      <c r="E190"/>
      <c r="F190"/>
    </row>
    <row r="191" spans="3:6" x14ac:dyDescent="0.25">
      <c r="C191"/>
      <c r="D191"/>
      <c r="E191"/>
      <c r="F191"/>
    </row>
    <row r="192" spans="3:6" x14ac:dyDescent="0.25">
      <c r="C192"/>
      <c r="D192"/>
      <c r="E192"/>
      <c r="F192"/>
    </row>
    <row r="193" spans="1:6" x14ac:dyDescent="0.25">
      <c r="A193" s="162"/>
      <c r="B193" s="162"/>
      <c r="C193" s="32"/>
      <c r="D193" s="32"/>
      <c r="E193" s="32"/>
      <c r="F193"/>
    </row>
    <row r="194" spans="1:6" x14ac:dyDescent="0.25">
      <c r="A194" s="162"/>
      <c r="B194" s="162"/>
      <c r="C194" s="32"/>
      <c r="D194" s="32"/>
      <c r="E194" s="32"/>
      <c r="F194"/>
    </row>
    <row r="195" spans="1:6" x14ac:dyDescent="0.25">
      <c r="A195" s="162"/>
      <c r="B195" s="162"/>
      <c r="C195" s="32"/>
      <c r="D195" s="32"/>
      <c r="E195" s="32"/>
      <c r="F195"/>
    </row>
    <row r="196" spans="1:6" x14ac:dyDescent="0.25">
      <c r="A196" s="162"/>
      <c r="B196" s="162"/>
      <c r="C196" s="32"/>
      <c r="D196" s="32"/>
      <c r="E196" s="32"/>
      <c r="F196"/>
    </row>
    <row r="197" spans="1:6" x14ac:dyDescent="0.25">
      <c r="A197" s="162"/>
      <c r="B197" s="162"/>
      <c r="C197" s="32"/>
      <c r="D197" s="32"/>
      <c r="E197" s="32"/>
      <c r="F197"/>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46" workbookViewId="0">
      <selection activeCell="K33" sqref="K33"/>
    </sheetView>
  </sheetViews>
  <sheetFormatPr defaultColWidth="18.28515625" defaultRowHeight="15" x14ac:dyDescent="0.25"/>
  <cols>
    <col min="1" max="1" width="19.5703125" style="82" customWidth="1"/>
    <col min="2" max="2" width="11.7109375" style="82" customWidth="1"/>
    <col min="3" max="3" width="9.42578125" style="82" customWidth="1"/>
    <col min="4" max="4" width="12.28515625" style="82" customWidth="1"/>
    <col min="5" max="5" width="11.7109375" style="82" customWidth="1"/>
    <col min="6" max="6" width="11" style="82" bestFit="1" customWidth="1"/>
    <col min="7" max="7" width="11.7109375" style="82" customWidth="1"/>
    <col min="8" max="8" width="25.85546875" style="82" customWidth="1"/>
    <col min="9" max="9" width="23.7109375" style="82" customWidth="1"/>
    <col min="10" max="10" width="18.28515625" style="82"/>
    <col min="11" max="11" width="15" style="204" customWidth="1"/>
    <col min="12" max="16384" width="18.28515625" style="82"/>
  </cols>
  <sheetData>
    <row r="1" spans="1:11" x14ac:dyDescent="0.25">
      <c r="A1" s="199" t="s">
        <v>1462</v>
      </c>
      <c r="B1" s="199" t="s">
        <v>1782</v>
      </c>
    </row>
    <row r="2" spans="1:11" x14ac:dyDescent="0.25">
      <c r="A2" s="182" t="s">
        <v>1438</v>
      </c>
      <c r="B2" s="182" t="s">
        <v>1439</v>
      </c>
      <c r="C2" s="182" t="s">
        <v>1440</v>
      </c>
      <c r="D2" s="182" t="s">
        <v>1441</v>
      </c>
      <c r="E2" s="182" t="s">
        <v>1443</v>
      </c>
      <c r="F2" s="182" t="s">
        <v>1444</v>
      </c>
      <c r="G2" s="182" t="s">
        <v>1453</v>
      </c>
      <c r="H2" s="182" t="s">
        <v>1442</v>
      </c>
      <c r="I2" s="206"/>
      <c r="J2" s="206"/>
      <c r="K2" s="207"/>
    </row>
    <row r="3" spans="1:11" s="32" customFormat="1" x14ac:dyDescent="0.25">
      <c r="K3" s="205"/>
    </row>
    <row r="4" spans="1:11" s="32" customFormat="1" x14ac:dyDescent="0.25">
      <c r="A4" s="194" t="s">
        <v>1604</v>
      </c>
      <c r="B4" s="32" t="s">
        <v>1451</v>
      </c>
      <c r="C4" s="32" t="s">
        <v>1603</v>
      </c>
      <c r="G4" s="32">
        <v>689199</v>
      </c>
      <c r="H4" s="32" t="s">
        <v>1607</v>
      </c>
      <c r="K4" s="205"/>
    </row>
    <row r="5" spans="1:11" x14ac:dyDescent="0.25">
      <c r="A5" s="194" t="s">
        <v>1600</v>
      </c>
      <c r="B5" s="82" t="s">
        <v>1451</v>
      </c>
      <c r="C5" s="82" t="s">
        <v>1394</v>
      </c>
      <c r="G5" s="82">
        <v>699030</v>
      </c>
      <c r="H5" s="82" t="s">
        <v>1719</v>
      </c>
      <c r="J5" s="82" t="s">
        <v>1856</v>
      </c>
      <c r="K5" s="204">
        <v>7180</v>
      </c>
    </row>
    <row r="6" spans="1:11" x14ac:dyDescent="0.25">
      <c r="A6" s="194" t="s">
        <v>1601</v>
      </c>
      <c r="B6" s="82" t="s">
        <v>628</v>
      </c>
      <c r="C6" s="82" t="s">
        <v>628</v>
      </c>
      <c r="D6" s="82" t="s">
        <v>1864</v>
      </c>
      <c r="G6" s="82">
        <v>761962</v>
      </c>
      <c r="H6" s="82" t="s">
        <v>1824</v>
      </c>
    </row>
    <row r="7" spans="1:11" x14ac:dyDescent="0.25">
      <c r="A7" s="194" t="s">
        <v>1717</v>
      </c>
      <c r="B7" s="82" t="s">
        <v>1451</v>
      </c>
      <c r="C7" s="82" t="s">
        <v>1400</v>
      </c>
      <c r="G7" s="82">
        <v>692945</v>
      </c>
      <c r="H7" s="82" t="s">
        <v>1720</v>
      </c>
    </row>
    <row r="9" spans="1:11" x14ac:dyDescent="0.25">
      <c r="A9" s="194" t="s">
        <v>1449</v>
      </c>
      <c r="B9" s="82" t="s">
        <v>1323</v>
      </c>
      <c r="C9" s="82" t="s">
        <v>1599</v>
      </c>
      <c r="G9" s="82">
        <v>814951</v>
      </c>
      <c r="H9" s="82" t="s">
        <v>1455</v>
      </c>
      <c r="J9" s="82" t="s">
        <v>1854</v>
      </c>
      <c r="K9" s="204">
        <v>7870</v>
      </c>
    </row>
    <row r="10" spans="1:11" x14ac:dyDescent="0.25">
      <c r="A10" s="186" t="s">
        <v>1447</v>
      </c>
      <c r="B10" s="186" t="s">
        <v>1452</v>
      </c>
      <c r="C10" s="186" t="s">
        <v>1477</v>
      </c>
      <c r="D10" s="186"/>
      <c r="E10" s="186"/>
      <c r="F10" s="186"/>
      <c r="G10" s="186">
        <v>811071</v>
      </c>
      <c r="H10" s="186" t="s">
        <v>1457</v>
      </c>
      <c r="I10" s="186" t="s">
        <v>1891</v>
      </c>
    </row>
    <row r="11" spans="1:11" x14ac:dyDescent="0.25">
      <c r="A11" s="194" t="s">
        <v>1733</v>
      </c>
      <c r="B11" s="82" t="s">
        <v>1459</v>
      </c>
      <c r="C11" s="82" t="s">
        <v>1700</v>
      </c>
      <c r="G11" s="82">
        <v>868281</v>
      </c>
      <c r="H11" s="82" t="s">
        <v>1734</v>
      </c>
      <c r="I11" s="82" t="s">
        <v>1735</v>
      </c>
      <c r="J11" s="186" t="s">
        <v>1920</v>
      </c>
    </row>
    <row r="12" spans="1:11" x14ac:dyDescent="0.25">
      <c r="A12" s="194" t="s">
        <v>1738</v>
      </c>
      <c r="B12" s="32" t="s">
        <v>699</v>
      </c>
      <c r="C12" s="82" t="s">
        <v>1354</v>
      </c>
      <c r="D12" s="82" t="s">
        <v>1740</v>
      </c>
      <c r="G12" s="82">
        <v>866570</v>
      </c>
      <c r="H12" s="82" t="s">
        <v>1739</v>
      </c>
      <c r="I12" s="82" t="s">
        <v>1735</v>
      </c>
    </row>
    <row r="13" spans="1:11" x14ac:dyDescent="0.25">
      <c r="A13" s="32" t="s">
        <v>1834</v>
      </c>
      <c r="B13" s="32" t="s">
        <v>1459</v>
      </c>
      <c r="C13" s="82" t="s">
        <v>1833</v>
      </c>
      <c r="G13" s="82">
        <v>856898</v>
      </c>
      <c r="H13" s="82" t="s">
        <v>1835</v>
      </c>
      <c r="J13" s="82" t="s">
        <v>1855</v>
      </c>
      <c r="K13" s="204">
        <v>6556</v>
      </c>
    </row>
    <row r="14" spans="1:11" s="32" customFormat="1" x14ac:dyDescent="0.25">
      <c r="A14" s="32" t="s">
        <v>1805</v>
      </c>
      <c r="B14" s="32" t="s">
        <v>1777</v>
      </c>
      <c r="C14" s="32" t="s">
        <v>1474</v>
      </c>
      <c r="G14" s="32">
        <v>874606</v>
      </c>
      <c r="H14" s="32" t="s">
        <v>1806</v>
      </c>
      <c r="I14" s="32" t="s">
        <v>1807</v>
      </c>
      <c r="K14" s="205"/>
    </row>
    <row r="15" spans="1:11" s="32" customFormat="1" x14ac:dyDescent="0.25">
      <c r="A15" s="32" t="s">
        <v>1805</v>
      </c>
      <c r="B15" s="32" t="s">
        <v>1452</v>
      </c>
      <c r="C15" s="32" t="s">
        <v>1406</v>
      </c>
      <c r="D15" s="32" t="s">
        <v>1929</v>
      </c>
      <c r="G15" s="32">
        <v>874735</v>
      </c>
      <c r="H15" s="32" t="s">
        <v>1806</v>
      </c>
      <c r="I15" s="32" t="s">
        <v>1842</v>
      </c>
      <c r="K15" s="205"/>
    </row>
    <row r="16" spans="1:11" s="32" customFormat="1" x14ac:dyDescent="0.25">
      <c r="K16" s="205"/>
    </row>
    <row r="17" spans="1:11" s="32" customFormat="1" x14ac:dyDescent="0.25">
      <c r="J17" s="194" t="s">
        <v>1861</v>
      </c>
      <c r="K17" s="205"/>
    </row>
    <row r="18" spans="1:11" x14ac:dyDescent="0.25">
      <c r="A18" s="196" t="s">
        <v>1783</v>
      </c>
      <c r="B18" s="196" t="s">
        <v>1784</v>
      </c>
      <c r="C18" s="196" t="s">
        <v>1811</v>
      </c>
      <c r="D18" s="32"/>
      <c r="E18" s="32"/>
      <c r="F18" s="32"/>
      <c r="G18" s="32"/>
      <c r="H18" s="32"/>
      <c r="I18" s="32"/>
      <c r="J18" s="209" t="s">
        <v>1871</v>
      </c>
    </row>
    <row r="19" spans="1:11" x14ac:dyDescent="0.25">
      <c r="A19" s="195" t="s">
        <v>1438</v>
      </c>
      <c r="B19" s="195" t="s">
        <v>1439</v>
      </c>
      <c r="C19" s="195" t="s">
        <v>1440</v>
      </c>
      <c r="D19" s="195" t="s">
        <v>1441</v>
      </c>
      <c r="E19" s="195" t="s">
        <v>1443</v>
      </c>
      <c r="F19" s="195" t="s">
        <v>1444</v>
      </c>
      <c r="G19" s="195" t="s">
        <v>1453</v>
      </c>
      <c r="H19" s="195" t="s">
        <v>1442</v>
      </c>
      <c r="I19" s="193"/>
    </row>
    <row r="20" spans="1:11" x14ac:dyDescent="0.25">
      <c r="A20" s="193" t="s">
        <v>1741</v>
      </c>
      <c r="B20" s="208" t="s">
        <v>1870</v>
      </c>
      <c r="C20" s="193"/>
      <c r="D20" s="193"/>
      <c r="E20" s="193"/>
      <c r="F20" s="193"/>
      <c r="G20" s="193">
        <v>874268</v>
      </c>
      <c r="H20" s="193" t="s">
        <v>1742</v>
      </c>
      <c r="I20" s="193" t="s">
        <v>1744</v>
      </c>
    </row>
    <row r="21" spans="1:11" x14ac:dyDescent="0.25">
      <c r="A21" s="193" t="s">
        <v>1743</v>
      </c>
      <c r="B21" s="208" t="s">
        <v>1452</v>
      </c>
      <c r="C21" s="193" t="s">
        <v>1809</v>
      </c>
      <c r="D21" s="193"/>
      <c r="E21" s="193"/>
      <c r="F21" s="193"/>
      <c r="G21" s="193">
        <v>870986</v>
      </c>
      <c r="H21" s="193" t="s">
        <v>1742</v>
      </c>
      <c r="I21" s="193" t="s">
        <v>1749</v>
      </c>
      <c r="J21" s="210"/>
    </row>
    <row r="22" spans="1:11" x14ac:dyDescent="0.25">
      <c r="A22" s="193" t="s">
        <v>788</v>
      </c>
      <c r="B22" s="208" t="s">
        <v>1459</v>
      </c>
      <c r="C22" s="193" t="s">
        <v>1745</v>
      </c>
      <c r="D22" s="193"/>
      <c r="E22" s="193"/>
      <c r="F22" s="193"/>
      <c r="G22" s="193">
        <v>870907</v>
      </c>
      <c r="H22" s="193" t="s">
        <v>1742</v>
      </c>
      <c r="I22" s="193" t="s">
        <v>1748</v>
      </c>
      <c r="J22" s="210"/>
    </row>
    <row r="23" spans="1:11" ht="17.25" customHeight="1" x14ac:dyDescent="0.25">
      <c r="A23" s="216" t="s">
        <v>1746</v>
      </c>
      <c r="B23" s="193" t="s">
        <v>628</v>
      </c>
      <c r="C23" s="193" t="s">
        <v>1974</v>
      </c>
      <c r="D23" s="193"/>
      <c r="E23" s="193"/>
      <c r="F23" s="193"/>
      <c r="G23" s="193">
        <v>870887</v>
      </c>
      <c r="H23" s="193" t="s">
        <v>1750</v>
      </c>
      <c r="I23" s="193" t="s">
        <v>1748</v>
      </c>
      <c r="J23" s="210"/>
    </row>
    <row r="24" spans="1:11" x14ac:dyDescent="0.25">
      <c r="A24" s="193" t="s">
        <v>1751</v>
      </c>
      <c r="B24" s="208" t="s">
        <v>1747</v>
      </c>
      <c r="C24" s="193" t="s">
        <v>1403</v>
      </c>
      <c r="D24" s="193"/>
      <c r="E24" s="193"/>
      <c r="F24" s="193"/>
      <c r="G24" s="193">
        <v>871014</v>
      </c>
      <c r="H24" s="193" t="s">
        <v>1742</v>
      </c>
      <c r="I24" s="193" t="s">
        <v>1748</v>
      </c>
      <c r="J24" s="210"/>
    </row>
    <row r="26" spans="1:11" s="32" customFormat="1" x14ac:dyDescent="0.25">
      <c r="A26" s="193" t="s">
        <v>1754</v>
      </c>
      <c r="B26" s="208" t="s">
        <v>1459</v>
      </c>
      <c r="C26" s="193" t="s">
        <v>1755</v>
      </c>
      <c r="D26" s="193"/>
      <c r="E26" s="193"/>
      <c r="F26" s="193"/>
      <c r="G26" s="193">
        <v>870933</v>
      </c>
      <c r="H26" s="193" t="s">
        <v>1742</v>
      </c>
      <c r="I26" s="193" t="s">
        <v>1748</v>
      </c>
      <c r="J26" s="210"/>
      <c r="K26" s="205"/>
    </row>
    <row r="27" spans="1:11" s="32" customFormat="1" x14ac:dyDescent="0.25">
      <c r="A27" s="193" t="s">
        <v>1756</v>
      </c>
      <c r="B27" s="208" t="s">
        <v>1452</v>
      </c>
      <c r="C27" s="193" t="s">
        <v>1758</v>
      </c>
      <c r="D27" s="193"/>
      <c r="E27" s="193"/>
      <c r="F27" s="193"/>
      <c r="G27" s="193">
        <v>871255</v>
      </c>
      <c r="H27" s="193" t="s">
        <v>1757</v>
      </c>
      <c r="I27" s="193" t="s">
        <v>1748</v>
      </c>
      <c r="J27" s="210"/>
      <c r="K27" s="205"/>
    </row>
    <row r="28" spans="1:11" s="32" customFormat="1" x14ac:dyDescent="0.25">
      <c r="A28" s="193" t="s">
        <v>1759</v>
      </c>
      <c r="B28" s="208" t="s">
        <v>1459</v>
      </c>
      <c r="C28" s="193" t="s">
        <v>1760</v>
      </c>
      <c r="D28" s="193"/>
      <c r="E28" s="193"/>
      <c r="F28" s="193"/>
      <c r="G28" s="193">
        <v>853317</v>
      </c>
      <c r="H28" s="193" t="s">
        <v>1757</v>
      </c>
      <c r="I28" s="193" t="s">
        <v>1748</v>
      </c>
      <c r="J28" s="210"/>
      <c r="K28" s="205"/>
    </row>
    <row r="29" spans="1:11" s="32" customFormat="1" x14ac:dyDescent="0.25">
      <c r="A29" s="193" t="s">
        <v>1761</v>
      </c>
      <c r="B29" s="208" t="s">
        <v>1459</v>
      </c>
      <c r="C29" s="193" t="s">
        <v>1319</v>
      </c>
      <c r="D29" s="193"/>
      <c r="E29" s="193"/>
      <c r="F29" s="193"/>
      <c r="G29" s="193">
        <v>857897</v>
      </c>
      <c r="H29" s="193" t="s">
        <v>1757</v>
      </c>
      <c r="I29" s="193" t="s">
        <v>1748</v>
      </c>
      <c r="J29" s="210"/>
      <c r="K29" s="205"/>
    </row>
    <row r="30" spans="1:11" x14ac:dyDescent="0.25">
      <c r="A30" s="193" t="s">
        <v>1765</v>
      </c>
      <c r="B30" s="208" t="s">
        <v>1459</v>
      </c>
      <c r="C30" s="193" t="s">
        <v>1348</v>
      </c>
      <c r="D30" s="193"/>
      <c r="E30" s="193"/>
      <c r="F30" s="193"/>
      <c r="G30" s="193">
        <v>870783</v>
      </c>
      <c r="H30" s="193" t="s">
        <v>1764</v>
      </c>
      <c r="I30" s="193" t="s">
        <v>1748</v>
      </c>
      <c r="J30" s="210"/>
    </row>
    <row r="31" spans="1:11" x14ac:dyDescent="0.25">
      <c r="A31" s="193" t="s">
        <v>1766</v>
      </c>
      <c r="B31" s="208" t="s">
        <v>1459</v>
      </c>
      <c r="C31" s="193" t="s">
        <v>1725</v>
      </c>
      <c r="D31" s="193"/>
      <c r="E31" s="193"/>
      <c r="F31" s="193"/>
      <c r="G31" s="193">
        <v>871080</v>
      </c>
      <c r="H31" s="193" t="s">
        <v>1767</v>
      </c>
      <c r="I31" s="193" t="s">
        <v>1748</v>
      </c>
      <c r="J31" s="210"/>
    </row>
    <row r="32" spans="1:11" x14ac:dyDescent="0.25">
      <c r="A32" s="193" t="s">
        <v>1766</v>
      </c>
      <c r="B32" s="208" t="s">
        <v>1747</v>
      </c>
      <c r="C32" s="193" t="s">
        <v>1725</v>
      </c>
      <c r="D32" s="193"/>
      <c r="E32" s="193"/>
      <c r="F32" s="193"/>
      <c r="G32" s="193">
        <v>871080</v>
      </c>
      <c r="H32" s="193" t="s">
        <v>1767</v>
      </c>
      <c r="I32" s="193" t="s">
        <v>1748</v>
      </c>
      <c r="J32" s="210"/>
    </row>
    <row r="33" spans="1:11" x14ac:dyDescent="0.25">
      <c r="A33" s="193" t="s">
        <v>1770</v>
      </c>
      <c r="B33" s="208" t="s">
        <v>1459</v>
      </c>
      <c r="C33" s="193" t="s">
        <v>1348</v>
      </c>
      <c r="D33" s="193"/>
      <c r="E33" s="193"/>
      <c r="F33" s="193"/>
      <c r="G33" s="193">
        <v>872602</v>
      </c>
      <c r="H33" s="193" t="s">
        <v>1769</v>
      </c>
      <c r="I33" s="193" t="s">
        <v>1748</v>
      </c>
      <c r="J33" s="209"/>
    </row>
    <row r="34" spans="1:11" x14ac:dyDescent="0.25">
      <c r="A34" s="193" t="s">
        <v>1771</v>
      </c>
      <c r="B34" s="208" t="s">
        <v>1452</v>
      </c>
      <c r="C34" s="193" t="s">
        <v>1932</v>
      </c>
      <c r="D34" s="193"/>
      <c r="E34" s="193"/>
      <c r="F34" s="193"/>
      <c r="G34" s="193">
        <v>872454</v>
      </c>
      <c r="H34" s="193" t="s">
        <v>1769</v>
      </c>
      <c r="I34" s="193" t="s">
        <v>1748</v>
      </c>
    </row>
    <row r="35" spans="1:11" x14ac:dyDescent="0.25">
      <c r="A35" s="193" t="s">
        <v>1786</v>
      </c>
      <c r="B35" s="208" t="s">
        <v>1777</v>
      </c>
      <c r="C35" s="193" t="s">
        <v>1910</v>
      </c>
      <c r="D35" s="193"/>
      <c r="E35" s="193" t="s">
        <v>1788</v>
      </c>
      <c r="F35" s="193"/>
      <c r="G35" s="193">
        <v>870986</v>
      </c>
      <c r="H35" s="193" t="s">
        <v>1787</v>
      </c>
      <c r="I35" s="193" t="s">
        <v>1735</v>
      </c>
    </row>
    <row r="37" spans="1:11" s="32" customFormat="1" x14ac:dyDescent="0.25">
      <c r="A37" s="198" t="s">
        <v>1775</v>
      </c>
      <c r="B37" s="198" t="s">
        <v>1785</v>
      </c>
      <c r="C37" s="198" t="s">
        <v>1811</v>
      </c>
      <c r="K37" s="205"/>
    </row>
    <row r="38" spans="1:11" s="32" customFormat="1" x14ac:dyDescent="0.25">
      <c r="A38" s="197" t="s">
        <v>1438</v>
      </c>
      <c r="B38" s="197" t="s">
        <v>1439</v>
      </c>
      <c r="C38" s="197" t="s">
        <v>1440</v>
      </c>
      <c r="D38" s="197" t="s">
        <v>1441</v>
      </c>
      <c r="E38" s="197" t="s">
        <v>1443</v>
      </c>
      <c r="F38" s="197" t="s">
        <v>1444</v>
      </c>
      <c r="G38" s="197" t="s">
        <v>1453</v>
      </c>
      <c r="H38" s="197" t="s">
        <v>1442</v>
      </c>
      <c r="I38" s="194"/>
      <c r="K38" s="205"/>
    </row>
    <row r="39" spans="1:11" s="32" customFormat="1" x14ac:dyDescent="0.25">
      <c r="A39" s="194" t="s">
        <v>1774</v>
      </c>
      <c r="B39" s="194" t="s">
        <v>699</v>
      </c>
      <c r="C39" s="194" t="s">
        <v>1794</v>
      </c>
      <c r="D39" s="194"/>
      <c r="E39" s="194"/>
      <c r="F39" s="194"/>
      <c r="G39" s="194">
        <v>872993</v>
      </c>
      <c r="H39" s="194" t="s">
        <v>1769</v>
      </c>
      <c r="I39" s="194" t="s">
        <v>1735</v>
      </c>
      <c r="K39" s="205"/>
    </row>
    <row r="40" spans="1:11" s="32" customFormat="1" x14ac:dyDescent="0.25">
      <c r="A40" s="194" t="s">
        <v>1776</v>
      </c>
      <c r="B40" s="194" t="s">
        <v>1777</v>
      </c>
      <c r="C40" s="194" t="s">
        <v>1545</v>
      </c>
      <c r="D40" s="194"/>
      <c r="E40" s="194"/>
      <c r="F40" s="194"/>
      <c r="G40" s="194">
        <v>821126</v>
      </c>
      <c r="H40" s="194" t="s">
        <v>1769</v>
      </c>
      <c r="I40" s="194" t="s">
        <v>1735</v>
      </c>
      <c r="K40" s="205"/>
    </row>
    <row r="41" spans="1:11" s="32" customFormat="1" x14ac:dyDescent="0.25">
      <c r="A41" s="194" t="s">
        <v>1808</v>
      </c>
      <c r="B41" s="194" t="s">
        <v>1810</v>
      </c>
      <c r="C41" s="194" t="s">
        <v>1809</v>
      </c>
      <c r="D41" s="194"/>
      <c r="E41" s="194"/>
      <c r="F41" s="194"/>
      <c r="G41" s="194">
        <v>873262</v>
      </c>
      <c r="H41" s="194" t="s">
        <v>1806</v>
      </c>
      <c r="I41" s="194" t="s">
        <v>1735</v>
      </c>
      <c r="K41" s="205"/>
    </row>
    <row r="42" spans="1:11" s="32" customFormat="1" x14ac:dyDescent="0.25">
      <c r="A42" s="194" t="s">
        <v>1829</v>
      </c>
      <c r="B42" s="194" t="s">
        <v>1830</v>
      </c>
      <c r="C42" s="194" t="s">
        <v>1706</v>
      </c>
      <c r="D42" s="194"/>
      <c r="E42" s="194"/>
      <c r="F42" s="194"/>
      <c r="G42" s="194">
        <v>871481</v>
      </c>
      <c r="H42" s="194" t="s">
        <v>1831</v>
      </c>
      <c r="I42" s="194" t="s">
        <v>1735</v>
      </c>
      <c r="K42" s="205"/>
    </row>
    <row r="43" spans="1:11" s="32" customFormat="1" x14ac:dyDescent="0.25">
      <c r="K43" s="205"/>
    </row>
    <row r="44" spans="1:11" s="32" customFormat="1" x14ac:dyDescent="0.25">
      <c r="A44" s="203" t="s">
        <v>1846</v>
      </c>
      <c r="B44" s="203" t="s">
        <v>1850</v>
      </c>
      <c r="K44" s="205"/>
    </row>
    <row r="45" spans="1:11" s="32" customFormat="1" x14ac:dyDescent="0.25">
      <c r="A45" s="32" t="s">
        <v>1847</v>
      </c>
      <c r="B45" s="32" t="s">
        <v>1451</v>
      </c>
      <c r="C45" s="32" t="s">
        <v>1406</v>
      </c>
      <c r="D45" s="32" t="s">
        <v>1849</v>
      </c>
      <c r="G45" s="32">
        <v>858016</v>
      </c>
      <c r="H45" s="32" t="s">
        <v>1848</v>
      </c>
      <c r="I45" s="32" t="s">
        <v>1735</v>
      </c>
      <c r="K45" s="205"/>
    </row>
    <row r="46" spans="1:11" s="32" customFormat="1" x14ac:dyDescent="0.25">
      <c r="A46" s="32" t="s">
        <v>1860</v>
      </c>
      <c r="B46" s="32" t="s">
        <v>1857</v>
      </c>
      <c r="C46" s="32" t="s">
        <v>1859</v>
      </c>
      <c r="D46" s="32" t="s">
        <v>1807</v>
      </c>
      <c r="E46" s="32" t="s">
        <v>1894</v>
      </c>
      <c r="G46" s="32">
        <v>881781</v>
      </c>
      <c r="H46" s="32" t="s">
        <v>1858</v>
      </c>
      <c r="I46" s="32" t="s">
        <v>1735</v>
      </c>
      <c r="K46" s="205"/>
    </row>
    <row r="47" spans="1:11" s="32" customFormat="1" x14ac:dyDescent="0.25">
      <c r="A47" s="32" t="s">
        <v>1922</v>
      </c>
      <c r="B47" s="32" t="s">
        <v>1923</v>
      </c>
      <c r="C47" s="32" t="s">
        <v>1942</v>
      </c>
      <c r="D47" s="32" t="s">
        <v>1924</v>
      </c>
      <c r="H47" s="32" t="s">
        <v>1925</v>
      </c>
      <c r="I47" s="32" t="s">
        <v>1441</v>
      </c>
      <c r="K47" s="205"/>
    </row>
    <row r="48" spans="1:11" s="32" customFormat="1" x14ac:dyDescent="0.25">
      <c r="A48" s="32" t="s">
        <v>1927</v>
      </c>
      <c r="B48" s="32" t="s">
        <v>1452</v>
      </c>
      <c r="C48" s="32" t="s">
        <v>1569</v>
      </c>
      <c r="D48" s="32" t="s">
        <v>1924</v>
      </c>
      <c r="G48" s="32">
        <v>896596</v>
      </c>
      <c r="H48" s="32" t="s">
        <v>1926</v>
      </c>
      <c r="I48" s="32" t="s">
        <v>1928</v>
      </c>
      <c r="K48" s="205"/>
    </row>
    <row r="49" spans="1:13" s="32" customFormat="1" x14ac:dyDescent="0.25">
      <c r="K49" s="205"/>
    </row>
    <row r="50" spans="1:13" s="32" customFormat="1" x14ac:dyDescent="0.25">
      <c r="K50" s="205"/>
    </row>
    <row r="51" spans="1:13" x14ac:dyDescent="0.25">
      <c r="A51" s="163" t="s">
        <v>804</v>
      </c>
      <c r="B51" s="212" t="s">
        <v>1888</v>
      </c>
      <c r="C51" s="212" t="s">
        <v>1440</v>
      </c>
      <c r="D51" s="212" t="s">
        <v>1441</v>
      </c>
      <c r="E51" s="212" t="s">
        <v>1443</v>
      </c>
      <c r="F51" s="212" t="s">
        <v>1444</v>
      </c>
      <c r="G51" s="212" t="s">
        <v>1453</v>
      </c>
      <c r="H51" s="212" t="s">
        <v>1442</v>
      </c>
      <c r="I51" s="32"/>
    </row>
    <row r="52" spans="1:13" x14ac:dyDescent="0.25">
      <c r="A52" s="186" t="s">
        <v>1709</v>
      </c>
      <c r="B52" s="186" t="s">
        <v>1452</v>
      </c>
      <c r="C52" s="186" t="s">
        <v>1408</v>
      </c>
      <c r="D52" s="186">
        <v>2023</v>
      </c>
      <c r="E52" s="186"/>
      <c r="F52" s="186" t="s">
        <v>1555</v>
      </c>
      <c r="G52" s="186"/>
      <c r="H52" s="186" t="s">
        <v>994</v>
      </c>
      <c r="I52" s="32"/>
    </row>
    <row r="53" spans="1:13" x14ac:dyDescent="0.25">
      <c r="A53" s="186" t="s">
        <v>1458</v>
      </c>
      <c r="B53" s="186" t="s">
        <v>1459</v>
      </c>
      <c r="C53" s="186" t="s">
        <v>1421</v>
      </c>
      <c r="D53" s="186">
        <v>2023</v>
      </c>
      <c r="E53" s="186"/>
      <c r="F53" s="186" t="s">
        <v>1707</v>
      </c>
      <c r="G53" s="186">
        <v>819517</v>
      </c>
      <c r="H53" s="186" t="s">
        <v>994</v>
      </c>
      <c r="I53" s="32"/>
    </row>
    <row r="54" spans="1:13" x14ac:dyDescent="0.25">
      <c r="A54" s="186" t="s">
        <v>1460</v>
      </c>
      <c r="B54" s="186" t="s">
        <v>1461</v>
      </c>
      <c r="C54" s="186" t="s">
        <v>1398</v>
      </c>
      <c r="D54" s="186">
        <v>2023</v>
      </c>
      <c r="E54" s="186"/>
      <c r="F54" s="186" t="s">
        <v>1707</v>
      </c>
      <c r="G54" s="186">
        <v>699030</v>
      </c>
      <c r="H54" s="186" t="s">
        <v>994</v>
      </c>
      <c r="I54" s="32"/>
    </row>
    <row r="55" spans="1:13" x14ac:dyDescent="0.25">
      <c r="A55" s="186" t="s">
        <v>1448</v>
      </c>
      <c r="B55" s="186" t="s">
        <v>1323</v>
      </c>
      <c r="C55" s="186" t="s">
        <v>1425</v>
      </c>
      <c r="D55" s="186">
        <v>2023</v>
      </c>
      <c r="E55" s="186"/>
      <c r="F55" s="186" t="s">
        <v>1836</v>
      </c>
      <c r="G55" s="186">
        <v>833556</v>
      </c>
      <c r="H55" s="186" t="s">
        <v>994</v>
      </c>
    </row>
    <row r="56" spans="1:13" x14ac:dyDescent="0.25">
      <c r="A56" s="186" t="s">
        <v>1450</v>
      </c>
      <c r="B56" s="186" t="s">
        <v>1452</v>
      </c>
      <c r="C56" s="186" t="s">
        <v>1862</v>
      </c>
      <c r="D56" s="186" t="s">
        <v>1887</v>
      </c>
      <c r="E56" s="186"/>
      <c r="F56" s="89" t="s">
        <v>1903</v>
      </c>
      <c r="G56" s="89">
        <v>843336</v>
      </c>
      <c r="H56" s="89" t="s">
        <v>994</v>
      </c>
      <c r="I56" s="89" t="s">
        <v>1902</v>
      </c>
      <c r="J56" s="32"/>
      <c r="K56" s="205"/>
      <c r="L56" s="32"/>
      <c r="M56" s="32"/>
    </row>
    <row r="57" spans="1:13" x14ac:dyDescent="0.25">
      <c r="A57" s="186" t="s">
        <v>1712</v>
      </c>
      <c r="B57" s="186" t="s">
        <v>1323</v>
      </c>
      <c r="C57" s="186" t="s">
        <v>1819</v>
      </c>
      <c r="D57" s="186" t="s">
        <v>1887</v>
      </c>
      <c r="E57" s="186"/>
      <c r="F57" s="186" t="s">
        <v>1937</v>
      </c>
      <c r="G57" s="186">
        <v>850347</v>
      </c>
      <c r="H57" s="186" t="s">
        <v>994</v>
      </c>
      <c r="I57" s="32"/>
      <c r="J57" s="32"/>
      <c r="K57" s="205"/>
      <c r="L57" s="32"/>
      <c r="M57" s="32"/>
    </row>
    <row r="58" spans="1:13" x14ac:dyDescent="0.25">
      <c r="A58" s="186" t="s">
        <v>1602</v>
      </c>
      <c r="B58" s="186" t="s">
        <v>1323</v>
      </c>
      <c r="C58" s="186" t="s">
        <v>1354</v>
      </c>
      <c r="D58" s="186" t="s">
        <v>1887</v>
      </c>
      <c r="E58" s="186"/>
      <c r="F58" s="186" t="s">
        <v>1886</v>
      </c>
      <c r="G58" s="186">
        <v>806018</v>
      </c>
      <c r="H58" s="186" t="s">
        <v>994</v>
      </c>
      <c r="I58" s="32"/>
      <c r="J58" s="32"/>
      <c r="K58" s="205"/>
      <c r="L58" s="32"/>
      <c r="M58" s="32"/>
    </row>
    <row r="59" spans="1:13" s="32" customFormat="1" x14ac:dyDescent="0.25">
      <c r="A59" s="186" t="s">
        <v>1773</v>
      </c>
      <c r="B59" s="186" t="s">
        <v>699</v>
      </c>
      <c r="C59" s="186" t="s">
        <v>1566</v>
      </c>
      <c r="D59" s="186"/>
      <c r="E59" s="186"/>
      <c r="F59" s="89" t="s">
        <v>1906</v>
      </c>
      <c r="G59" s="89">
        <v>820987</v>
      </c>
      <c r="H59" s="89" t="s">
        <v>1769</v>
      </c>
      <c r="I59" s="89" t="s">
        <v>1907</v>
      </c>
      <c r="K59" s="205"/>
    </row>
    <row r="60" spans="1:13" x14ac:dyDescent="0.25">
      <c r="A60" s="186" t="s">
        <v>1445</v>
      </c>
      <c r="B60" s="186" t="s">
        <v>1452</v>
      </c>
      <c r="C60" s="186" t="s">
        <v>1392</v>
      </c>
      <c r="D60" s="186"/>
      <c r="E60" s="186"/>
      <c r="F60" s="89" t="s">
        <v>1906</v>
      </c>
      <c r="G60" s="89">
        <v>739761</v>
      </c>
      <c r="H60" s="89" t="s">
        <v>1605</v>
      </c>
      <c r="I60" s="89" t="s">
        <v>1907</v>
      </c>
      <c r="J60" s="32"/>
      <c r="K60" s="205"/>
      <c r="L60" s="32"/>
      <c r="M60" s="32"/>
    </row>
    <row r="61" spans="1:13" x14ac:dyDescent="0.25">
      <c r="A61" s="186" t="s">
        <v>1717</v>
      </c>
      <c r="B61" s="186" t="s">
        <v>1452</v>
      </c>
      <c r="C61" s="186" t="s">
        <v>1520</v>
      </c>
      <c r="D61" s="186"/>
      <c r="E61" s="186"/>
      <c r="F61" s="89" t="s">
        <v>1916</v>
      </c>
      <c r="G61" s="89">
        <v>857767</v>
      </c>
      <c r="H61" s="89" t="s">
        <v>1825</v>
      </c>
      <c r="I61" s="89" t="s">
        <v>1917</v>
      </c>
    </row>
    <row r="62" spans="1:13" x14ac:dyDescent="0.25">
      <c r="A62" s="186"/>
      <c r="B62" s="186"/>
      <c r="C62" s="186"/>
      <c r="D62" s="186"/>
      <c r="E62" s="186"/>
      <c r="F62" s="186"/>
      <c r="G62" s="186"/>
      <c r="H62" s="186"/>
    </row>
    <row r="63" spans="1:13" x14ac:dyDescent="0.25">
      <c r="A63" s="186" t="s">
        <v>1711</v>
      </c>
      <c r="B63" s="186" t="s">
        <v>1452</v>
      </c>
      <c r="C63" s="186" t="s">
        <v>1507</v>
      </c>
      <c r="D63" s="186"/>
      <c r="E63" s="186"/>
      <c r="F63" s="186"/>
      <c r="G63" s="186">
        <v>674681</v>
      </c>
      <c r="H63" s="186" t="s">
        <v>1456</v>
      </c>
      <c r="I63" s="186" t="s">
        <v>1935</v>
      </c>
      <c r="J63" s="32"/>
    </row>
    <row r="64" spans="1:13" x14ac:dyDescent="0.25">
      <c r="A64" s="186" t="s">
        <v>1447</v>
      </c>
      <c r="B64" s="186" t="s">
        <v>1451</v>
      </c>
      <c r="C64" s="186" t="s">
        <v>1673</v>
      </c>
      <c r="D64" s="186"/>
      <c r="E64" s="186"/>
      <c r="F64" s="186"/>
      <c r="G64" s="186">
        <v>811071</v>
      </c>
      <c r="H64" s="186" t="s">
        <v>1457</v>
      </c>
      <c r="I64" s="186" t="s">
        <v>1936</v>
      </c>
      <c r="J64" s="32"/>
    </row>
    <row r="65" spans="1:11" x14ac:dyDescent="0.25">
      <c r="A65" s="186" t="s">
        <v>1463</v>
      </c>
      <c r="B65" s="186" t="s">
        <v>1452</v>
      </c>
      <c r="C65" s="186" t="s">
        <v>1505</v>
      </c>
      <c r="D65" s="186"/>
      <c r="E65" s="186"/>
      <c r="F65" s="186"/>
      <c r="G65" s="186">
        <v>850125</v>
      </c>
      <c r="H65" s="186" t="s">
        <v>1606</v>
      </c>
      <c r="I65" s="186" t="s">
        <v>1926</v>
      </c>
      <c r="J65" s="32"/>
    </row>
    <row r="66" spans="1:11" x14ac:dyDescent="0.25">
      <c r="A66" s="186" t="s">
        <v>1716</v>
      </c>
      <c r="B66" s="186" t="s">
        <v>1323</v>
      </c>
      <c r="C66" s="186" t="s">
        <v>1499</v>
      </c>
      <c r="D66" s="186"/>
      <c r="E66" s="186"/>
      <c r="F66" s="186"/>
      <c r="G66" s="186">
        <v>708847</v>
      </c>
      <c r="H66" s="186" t="s">
        <v>1721</v>
      </c>
      <c r="I66" s="186" t="s">
        <v>1934</v>
      </c>
      <c r="J66" s="32"/>
    </row>
    <row r="67" spans="1:11" x14ac:dyDescent="0.25">
      <c r="A67" s="186" t="s">
        <v>1445</v>
      </c>
      <c r="B67" s="186" t="s">
        <v>1451</v>
      </c>
      <c r="C67" s="186" t="s">
        <v>1391</v>
      </c>
      <c r="D67" s="186"/>
      <c r="E67" s="186"/>
      <c r="F67" s="186"/>
      <c r="G67" s="186">
        <v>739761</v>
      </c>
      <c r="H67" s="186" t="s">
        <v>1605</v>
      </c>
      <c r="I67" s="186" t="s">
        <v>1906</v>
      </c>
      <c r="J67" s="32"/>
    </row>
    <row r="68" spans="1:11" x14ac:dyDescent="0.25">
      <c r="A68" s="194" t="s">
        <v>1778</v>
      </c>
      <c r="B68" s="194" t="s">
        <v>699</v>
      </c>
      <c r="C68" s="194" t="s">
        <v>1696</v>
      </c>
      <c r="D68" s="194"/>
      <c r="E68" s="194"/>
      <c r="F68" s="194" t="s">
        <v>1958</v>
      </c>
      <c r="G68" s="194">
        <v>872067</v>
      </c>
      <c r="H68" s="194" t="s">
        <v>1769</v>
      </c>
      <c r="I68" s="219" t="s">
        <v>1966</v>
      </c>
      <c r="J68" s="32"/>
    </row>
    <row r="69" spans="1:11" x14ac:dyDescent="0.25">
      <c r="A69" s="194" t="s">
        <v>1446</v>
      </c>
      <c r="B69" s="194" t="s">
        <v>1323</v>
      </c>
      <c r="C69" s="194" t="s">
        <v>1863</v>
      </c>
      <c r="D69" s="194"/>
      <c r="E69" s="194"/>
      <c r="F69" s="194" t="s">
        <v>1965</v>
      </c>
      <c r="G69" s="194">
        <v>815580</v>
      </c>
      <c r="H69" s="194" t="s">
        <v>1454</v>
      </c>
      <c r="I69" s="219" t="s">
        <v>1966</v>
      </c>
      <c r="J69" s="32"/>
      <c r="K69" s="205"/>
    </row>
    <row r="70" spans="1:11" s="32" customFormat="1" x14ac:dyDescent="0.25">
      <c r="A70" s="194" t="s">
        <v>1752</v>
      </c>
      <c r="B70" s="218" t="s">
        <v>1459</v>
      </c>
      <c r="C70" s="194" t="s">
        <v>1753</v>
      </c>
      <c r="D70" s="194"/>
      <c r="E70" s="194"/>
      <c r="F70" s="194" t="s">
        <v>1965</v>
      </c>
      <c r="G70" s="194">
        <v>871098</v>
      </c>
      <c r="H70" s="194" t="s">
        <v>1742</v>
      </c>
      <c r="I70" s="219" t="s">
        <v>1966</v>
      </c>
      <c r="J70" s="210"/>
      <c r="K70" s="205"/>
    </row>
    <row r="71" spans="1:11" x14ac:dyDescent="0.25">
      <c r="A71" s="186"/>
      <c r="B71" s="186"/>
      <c r="C71" s="186"/>
      <c r="D71" s="186"/>
      <c r="E71" s="186"/>
      <c r="F71" s="186"/>
      <c r="G71" s="186"/>
      <c r="H71" s="186"/>
      <c r="I71" s="186"/>
    </row>
    <row r="72" spans="1:11" x14ac:dyDescent="0.25">
      <c r="A72" s="186"/>
      <c r="B72" s="186"/>
      <c r="C72" s="186"/>
      <c r="D72" s="186"/>
      <c r="E72" s="186"/>
      <c r="F72" s="186"/>
      <c r="G72" s="186"/>
      <c r="H72" s="186"/>
      <c r="I72" s="186"/>
    </row>
    <row r="73" spans="1:11" x14ac:dyDescent="0.25">
      <c r="A73" s="186"/>
      <c r="B73" s="186"/>
      <c r="C73" s="186"/>
      <c r="D73" s="186"/>
      <c r="E73" s="186"/>
      <c r="F73" s="186"/>
      <c r="G73" s="186"/>
      <c r="H73" s="186"/>
      <c r="I73" s="186"/>
    </row>
    <row r="74" spans="1:11" x14ac:dyDescent="0.25">
      <c r="A74" s="82" t="s">
        <v>1967</v>
      </c>
    </row>
  </sheetData>
  <pageMargins left="0.7" right="0.7"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Life Cycle</vt:lpstr>
      <vt:lpstr>Sheet4</vt:lpstr>
      <vt:lpstr>Fall Surface</vt:lpstr>
      <vt:lpstr>Shade Structures</vt:lpstr>
      <vt:lpstr>Running Tracks</vt:lpstr>
      <vt:lpstr>SHADE TRACKER</vt:lpstr>
      <vt:lpstr>'Life Cycle'!Print_Area</vt:lpstr>
      <vt:lpstr>'Life Cycle'!Print_Titles</vt:lpstr>
      <vt:lpstr>'Shade Structures'!Print_Titles</vt:lpstr>
    </vt:vector>
  </TitlesOfParts>
  <Company>CCSD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CCSD</dc:creator>
  <cp:lastModifiedBy>CCSD</cp:lastModifiedBy>
  <cp:lastPrinted>2013-07-29T21:15:18Z</cp:lastPrinted>
  <dcterms:created xsi:type="dcterms:W3CDTF">2010-07-19T12:46:44Z</dcterms:created>
  <dcterms:modified xsi:type="dcterms:W3CDTF">2013-11-26T15:25:38Z</dcterms:modified>
</cp:coreProperties>
</file>